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2427F4F7-DD8D-4540-833A-23DD31095DDA}" xr6:coauthVersionLast="37" xr6:coauthVersionMax="37" xr10:uidLastSave="{00000000-0000-0000-0000-000000000000}"/>
  <bookViews>
    <workbookView xWindow="0" yWindow="0" windowWidth="22260" windowHeight="12645" firstSheet="7" activeTab="7" xr2:uid="{00000000-000D-0000-FFFF-FFFF00000000}"/>
  </bookViews>
  <sheets>
    <sheet name="июль19" sheetId="1" r:id="rId1"/>
    <sheet name="август19" sheetId="2" r:id="rId2"/>
    <sheet name="сентябрь19" sheetId="3" r:id="rId3"/>
    <sheet name="октябрь19" sheetId="4" r:id="rId4"/>
    <sheet name="ноябрь19" sheetId="5" r:id="rId5"/>
    <sheet name="декабрь19" sheetId="6" r:id="rId6"/>
    <sheet name="январь20" sheetId="7" r:id="rId7"/>
    <sheet name="декабрь 2020" sheetId="17" r:id="rId8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7" l="1"/>
</calcChain>
</file>

<file path=xl/sharedStrings.xml><?xml version="1.0" encoding="utf-8"?>
<sst xmlns="http://schemas.openxmlformats.org/spreadsheetml/2006/main" count="283" uniqueCount="53">
  <si>
    <t>Адрес</t>
  </si>
  <si>
    <t>Водоотведение, кбм.</t>
  </si>
  <si>
    <t>Холодное водоснабжение, кбм.</t>
  </si>
  <si>
    <t>Горячее водоснабжение(носитель) , кбм.</t>
  </si>
  <si>
    <t>выставлен объем, кбм.</t>
  </si>
  <si>
    <t>-</t>
  </si>
  <si>
    <t>Горячее водоснабжение , кбм.</t>
  </si>
  <si>
    <t>Покровская, д.12</t>
  </si>
  <si>
    <t>Электроэнергия</t>
  </si>
  <si>
    <t>выставлен объем, квт.</t>
  </si>
  <si>
    <t>Электроэнергия, квт.</t>
  </si>
  <si>
    <t>Покровскаая, д.17А, корп.1</t>
  </si>
  <si>
    <t>Покровскаая, д.17А, корп.2</t>
  </si>
  <si>
    <t>Покровскаая, д.17А, корп.3</t>
  </si>
  <si>
    <t>Покровскаая, д.17, корп.1</t>
  </si>
  <si>
    <t>Покровскаая, д.17, корп.2</t>
  </si>
  <si>
    <t>Покровскаая, д.17, корп.3</t>
  </si>
  <si>
    <t>Покровскаая, д.17, корп.4</t>
  </si>
  <si>
    <t>Покровскаая, д.17, корп.5</t>
  </si>
  <si>
    <t>Вертолетчиков, д.1</t>
  </si>
  <si>
    <t>Вертолетчиков, д.4, корп.6</t>
  </si>
  <si>
    <t>Вертолетчиков, д.4, корп.7</t>
  </si>
  <si>
    <t>Вертолетчиков, д.4, корп.8</t>
  </si>
  <si>
    <t>Вертолетчиков, д.4, корп.9</t>
  </si>
  <si>
    <t>Вертолетчиков, д.4</t>
  </si>
  <si>
    <t>Лавриненко,д.1</t>
  </si>
  <si>
    <t>Лавриненко, д.1</t>
  </si>
  <si>
    <t>Лавриненко,д.3</t>
  </si>
  <si>
    <t>Лавриненко, д.3</t>
  </si>
  <si>
    <t>Лавриненко,д.5</t>
  </si>
  <si>
    <t>Лавриненко, д.5</t>
  </si>
  <si>
    <t>Лавриненко,д.11,корп.1</t>
  </si>
  <si>
    <t>Лавриненко,д.11,корп.2</t>
  </si>
  <si>
    <t>Лавриненко,д.13,корп.1</t>
  </si>
  <si>
    <t>Лавриненко,д.13,корп.2</t>
  </si>
  <si>
    <t>Лавриненко, д.13,корп.3</t>
  </si>
  <si>
    <t>Лавриненко,д.13,корп.3</t>
  </si>
  <si>
    <t>Лавриненко, д.3А</t>
  </si>
  <si>
    <t>Лавриненко,д.3А</t>
  </si>
  <si>
    <t>Ночь</t>
  </si>
  <si>
    <t>п/пик</t>
  </si>
  <si>
    <t>пк</t>
  </si>
  <si>
    <t>Норматив</t>
  </si>
  <si>
    <t>ночь, Тариф - 1,5</t>
  </si>
  <si>
    <t>п/Пик, ТАРИФ - 4,65</t>
  </si>
  <si>
    <t>Пик, ТАРИФ - 5,58</t>
  </si>
  <si>
    <t>По нормативу/среднее, Тариф - 4,65р.</t>
  </si>
  <si>
    <t>Вертолетчиков, д.4, корп.4</t>
  </si>
  <si>
    <t>Вертолетчиков, д.4, корп.5</t>
  </si>
  <si>
    <t>Долг и на 17.01.2021</t>
  </si>
  <si>
    <t>Вертолетчиков, д.4, корп.1</t>
  </si>
  <si>
    <t>Вертолетчиков, д.4, корп.2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</si>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</sst>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2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6" xfId="0" applyBorder="1"/>
    <xf numFmtId="0" fontId="4" fillId="0" borderId="3" xfId="0" applyFont="1" applyBorder="1" applyAlignment="1">
      <alignment wrapText="1"/>
    </xf>
    <xf numFmtId="165" fontId="3" fillId="2" borderId="3" xfId="2" applyNumberFormat="1" applyFont="1" applyFill="1" applyBorder="1" applyAlignment="1">
      <alignment horizontal="right" vertical="top"/>
    </xf>
    <xf numFmtId="164" fontId="3" fillId="2" borderId="3" xfId="2" applyNumberFormat="1" applyFont="1" applyFill="1" applyBorder="1" applyAlignment="1">
      <alignment horizontal="right" vertical="top"/>
    </xf>
    <xf numFmtId="4" fontId="3" fillId="2" borderId="3" xfId="2" applyNumberFormat="1" applyFont="1" applyFill="1" applyBorder="1" applyAlignment="1">
      <alignment horizontal="right" vertical="top"/>
    </xf>
    <xf numFmtId="0" fontId="4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1" xfId="0" applyBorder="1"/>
    <xf numFmtId="0" fontId="1" fillId="0" borderId="1" xfId="0" applyFont="1" applyBorder="1"/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165" fontId="3" fillId="2" borderId="6" xfId="2" applyNumberFormat="1" applyFont="1" applyFill="1" applyBorder="1" applyAlignment="1">
      <alignment horizontal="right" vertical="top"/>
    </xf>
    <xf numFmtId="164" fontId="3" fillId="2" borderId="6" xfId="2" applyNumberFormat="1" applyFont="1" applyFill="1" applyBorder="1" applyAlignment="1">
      <alignment horizontal="right" vertical="top"/>
    </xf>
    <xf numFmtId="0" fontId="0" fillId="0" borderId="1" xfId="0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3" xfId="0" applyBorder="1"/>
    <xf numFmtId="0" fontId="0" fillId="0" borderId="10" xfId="0" applyBorder="1"/>
    <xf numFmtId="0" fontId="0" fillId="0" borderId="4" xfId="0" applyBorder="1"/>
    <xf numFmtId="0" fontId="0" fillId="0" borderId="11" xfId="0" applyBorder="1"/>
    <xf numFmtId="0" fontId="0" fillId="0" borderId="12" xfId="0" applyBorder="1"/>
    <xf numFmtId="0" fontId="1" fillId="0" borderId="3" xfId="0" applyFont="1" applyBorder="1"/>
    <xf numFmtId="0" fontId="1" fillId="0" borderId="10" xfId="0" applyFont="1" applyFill="1" applyBorder="1"/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wrapText="1"/>
    </xf>
    <xf numFmtId="165" fontId="3" fillId="2" borderId="14" xfId="2" applyNumberFormat="1" applyFont="1" applyFill="1" applyBorder="1" applyAlignment="1">
      <alignment horizontal="right" vertical="top"/>
    </xf>
    <xf numFmtId="164" fontId="3" fillId="2" borderId="14" xfId="2" applyNumberFormat="1" applyFont="1" applyFill="1" applyBorder="1" applyAlignment="1">
      <alignment horizontal="right" vertical="top"/>
    </xf>
    <xf numFmtId="165" fontId="3" fillId="2" borderId="15" xfId="2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164" fontId="3" fillId="2" borderId="15" xfId="2" applyNumberFormat="1" applyFont="1" applyFill="1" applyBorder="1" applyAlignment="1">
      <alignment horizontal="right" vertical="top"/>
    </xf>
    <xf numFmtId="0" fontId="0" fillId="0" borderId="3" xfId="0" applyBorder="1" applyAlignment="1">
      <alignment wrapText="1"/>
    </xf>
    <xf numFmtId="0" fontId="0" fillId="0" borderId="10" xfId="0" applyBorder="1" applyAlignment="1">
      <alignment wrapText="1"/>
    </xf>
    <xf numFmtId="4" fontId="3" fillId="2" borderId="14" xfId="2" applyNumberFormat="1" applyFont="1" applyFill="1" applyBorder="1" applyAlignment="1">
      <alignment horizontal="right" vertical="top"/>
    </xf>
    <xf numFmtId="0" fontId="0" fillId="0" borderId="14" xfId="0" applyBorder="1"/>
    <xf numFmtId="0" fontId="0" fillId="0" borderId="15" xfId="0" applyBorder="1"/>
    <xf numFmtId="165" fontId="3" fillId="2" borderId="14" xfId="1" applyNumberFormat="1" applyFont="1" applyFill="1" applyBorder="1" applyAlignment="1">
      <alignment horizontal="right" vertical="top"/>
    </xf>
    <xf numFmtId="164" fontId="3" fillId="2" borderId="14" xfId="1" applyNumberFormat="1" applyFont="1" applyFill="1" applyBorder="1" applyAlignment="1">
      <alignment horizontal="right" vertical="top"/>
    </xf>
    <xf numFmtId="164" fontId="3" fillId="2" borderId="15" xfId="1" applyNumberFormat="1" applyFont="1" applyFill="1" applyBorder="1" applyAlignment="1">
      <alignment horizontal="right" vertical="top"/>
    </xf>
    <xf numFmtId="165" fontId="3" fillId="2" borderId="15" xfId="1" applyNumberFormat="1" applyFont="1" applyFill="1" applyBorder="1" applyAlignment="1">
      <alignment horizontal="right" vertical="top"/>
    </xf>
    <xf numFmtId="0" fontId="1" fillId="0" borderId="13" xfId="0" applyFont="1" applyBorder="1"/>
    <xf numFmtId="0" fontId="1" fillId="0" borderId="14" xfId="0" applyFont="1" applyBorder="1"/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0" xfId="0" applyNumberFormat="1"/>
    <xf numFmtId="0" fontId="0" fillId="0" borderId="6" xfId="0" applyFont="1" applyBorder="1"/>
    <xf numFmtId="4" fontId="5" fillId="0" borderId="17" xfId="0" applyNumberFormat="1" applyFont="1" applyBorder="1" applyAlignment="1">
      <alignment horizontal="right" vertical="top" wrapText="1"/>
    </xf>
    <xf numFmtId="4" fontId="5" fillId="2" borderId="14" xfId="2" applyNumberFormat="1" applyFont="1" applyFill="1" applyBorder="1" applyAlignment="1">
      <alignment horizontal="right" vertical="top"/>
    </xf>
    <xf numFmtId="4" fontId="5" fillId="2" borderId="16" xfId="2" applyNumberFormat="1" applyFont="1" applyFill="1" applyBorder="1" applyAlignment="1">
      <alignment horizontal="right" vertical="top"/>
    </xf>
    <xf numFmtId="0" fontId="0" fillId="0" borderId="7" xfId="0" applyFont="1" applyBorder="1"/>
    <xf numFmtId="0" fontId="1" fillId="0" borderId="1" xfId="0" applyFont="1" applyFill="1" applyBorder="1"/>
    <xf numFmtId="4" fontId="1" fillId="0" borderId="1" xfId="0" applyNumberFormat="1" applyFont="1" applyBorder="1"/>
    <xf numFmtId="2" fontId="4" fillId="0" borderId="18" xfId="0" applyNumberFormat="1" applyFont="1" applyBorder="1" applyAlignment="1">
      <alignment horizontal="center" wrapText="1"/>
    </xf>
    <xf numFmtId="0" fontId="0" fillId="0" borderId="19" xfId="0" applyBorder="1" applyAlignment="1">
      <alignment wrapText="1"/>
    </xf>
  </cellXfs>
  <cellStyles count="3">
    <cellStyle name="Обычный" xfId="0" builtinId="0"/>
    <cellStyle name="Обычный_август19" xfId="2" xr:uid="{3C0C29C2-75EA-4A82-AC59-DE66E7D7C6F9}"/>
    <cellStyle name="Обычный_июль19" xfId="1" xr:uid="{16E3CA10-32C4-413D-8ED7-A85112BAD2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workbookViewId="0">
      <selection activeCell="I7" sqref="I7"/>
    </sheetView>
  </sheetViews>
  <sheetFormatPr defaultRowHeight="15" x14ac:dyDescent="0.25"/>
  <cols>
    <col min="1" max="1" width="28.5703125" customWidth="1"/>
    <col min="2" max="2" width="31.28515625" customWidth="1"/>
    <col min="3" max="3" width="21.85546875" customWidth="1"/>
    <col min="4" max="4" width="18.140625" customWidth="1"/>
    <col min="5" max="5" width="22.7109375" customWidth="1"/>
  </cols>
  <sheetData>
    <row r="1" spans="1:5" ht="15.75" thickBot="1" x14ac:dyDescent="0.3"/>
    <row r="2" spans="1:5" ht="45" x14ac:dyDescent="0.25">
      <c r="A2" s="44" t="s">
        <v>0</v>
      </c>
      <c r="B2" s="25" t="s">
        <v>2</v>
      </c>
      <c r="C2" s="30" t="s">
        <v>1</v>
      </c>
      <c r="D2" s="25" t="s">
        <v>6</v>
      </c>
      <c r="E2" s="42" t="s">
        <v>8</v>
      </c>
    </row>
    <row r="3" spans="1:5" ht="30" x14ac:dyDescent="0.25">
      <c r="A3" s="45"/>
      <c r="B3" s="26" t="s">
        <v>4</v>
      </c>
      <c r="C3" s="31" t="s">
        <v>4</v>
      </c>
      <c r="D3" s="26" t="s">
        <v>4</v>
      </c>
      <c r="E3" s="43" t="s">
        <v>9</v>
      </c>
    </row>
    <row r="4" spans="1:5" x14ac:dyDescent="0.25">
      <c r="A4" s="3" t="s">
        <v>7</v>
      </c>
      <c r="B4" s="38">
        <v>2125.7089999999998</v>
      </c>
      <c r="C4" s="38">
        <v>3130.1439999999998</v>
      </c>
      <c r="D4" s="38">
        <v>1004.439</v>
      </c>
      <c r="E4" s="36" t="s">
        <v>5</v>
      </c>
    </row>
    <row r="5" spans="1:5" x14ac:dyDescent="0.25">
      <c r="A5" s="3" t="s">
        <v>11</v>
      </c>
      <c r="B5" s="38">
        <v>436.00700000000001</v>
      </c>
      <c r="C5" s="38">
        <v>613.65499999999997</v>
      </c>
      <c r="D5" s="38">
        <v>177.64599999999999</v>
      </c>
      <c r="E5" s="36" t="s">
        <v>5</v>
      </c>
    </row>
    <row r="6" spans="1:5" x14ac:dyDescent="0.25">
      <c r="A6" s="3" t="s">
        <v>12</v>
      </c>
      <c r="B6" s="39">
        <v>490.06099999999998</v>
      </c>
      <c r="C6" s="39">
        <v>713.94500000000005</v>
      </c>
      <c r="D6" s="38">
        <v>223.88900000000001</v>
      </c>
      <c r="E6" s="36" t="s">
        <v>5</v>
      </c>
    </row>
    <row r="7" spans="1:5" x14ac:dyDescent="0.25">
      <c r="A7" s="3" t="s">
        <v>13</v>
      </c>
      <c r="B7" s="39">
        <v>526.05600000000004</v>
      </c>
      <c r="C7" s="39">
        <v>794.22500000000002</v>
      </c>
      <c r="D7" s="39">
        <v>268.17</v>
      </c>
      <c r="E7" s="36" t="s">
        <v>5</v>
      </c>
    </row>
    <row r="8" spans="1:5" x14ac:dyDescent="0.25">
      <c r="A8" s="3" t="s">
        <v>14</v>
      </c>
      <c r="B8" s="39">
        <v>201.73699999999999</v>
      </c>
      <c r="C8" s="39">
        <v>271.90600000000001</v>
      </c>
      <c r="D8" s="39">
        <v>70.173000000000002</v>
      </c>
      <c r="E8" s="36" t="s">
        <v>5</v>
      </c>
    </row>
    <row r="9" spans="1:5" x14ac:dyDescent="0.25">
      <c r="A9" s="3" t="s">
        <v>15</v>
      </c>
      <c r="B9" s="39">
        <v>433.01</v>
      </c>
      <c r="C9" s="39">
        <v>590.49599999999998</v>
      </c>
      <c r="D9" s="39">
        <v>153.785</v>
      </c>
      <c r="E9" s="36"/>
    </row>
    <row r="10" spans="1:5" x14ac:dyDescent="0.25">
      <c r="A10" s="3" t="s">
        <v>16</v>
      </c>
      <c r="B10" s="39">
        <v>998.76199999999994</v>
      </c>
      <c r="C10" s="39">
        <v>1565.6130000000001</v>
      </c>
      <c r="D10" s="39">
        <v>566.85599999999999</v>
      </c>
      <c r="E10" s="36" t="s">
        <v>5</v>
      </c>
    </row>
    <row r="11" spans="1:5" x14ac:dyDescent="0.25">
      <c r="A11" s="3" t="s">
        <v>17</v>
      </c>
      <c r="B11" s="39">
        <v>554.05899999999997</v>
      </c>
      <c r="C11" s="39">
        <v>834.62</v>
      </c>
      <c r="D11" s="39">
        <v>280.56099999999998</v>
      </c>
      <c r="E11" s="36" t="s">
        <v>5</v>
      </c>
    </row>
    <row r="12" spans="1:5" x14ac:dyDescent="0.25">
      <c r="A12" s="3" t="s">
        <v>18</v>
      </c>
      <c r="B12" s="39">
        <v>593.36</v>
      </c>
      <c r="C12" s="39">
        <v>840.78899999999999</v>
      </c>
      <c r="D12" s="39">
        <v>247.428</v>
      </c>
      <c r="E12" s="36" t="s">
        <v>5</v>
      </c>
    </row>
    <row r="13" spans="1:5" x14ac:dyDescent="0.25">
      <c r="A13" s="3" t="s">
        <v>19</v>
      </c>
      <c r="B13" s="39">
        <v>2104.837</v>
      </c>
      <c r="C13" s="39">
        <v>3072.11</v>
      </c>
      <c r="D13" s="39">
        <v>967.279</v>
      </c>
      <c r="E13" s="36" t="s">
        <v>5</v>
      </c>
    </row>
    <row r="14" spans="1:5" x14ac:dyDescent="0.25">
      <c r="A14" s="3" t="s">
        <v>20</v>
      </c>
      <c r="B14" s="39">
        <v>6.827</v>
      </c>
      <c r="C14" s="39">
        <v>12.12</v>
      </c>
      <c r="D14" s="38">
        <v>5.2930000000000001</v>
      </c>
      <c r="E14" s="36" t="s">
        <v>5</v>
      </c>
    </row>
    <row r="15" spans="1:5" x14ac:dyDescent="0.25">
      <c r="A15" s="3" t="s">
        <v>21</v>
      </c>
      <c r="B15" s="39">
        <v>3.0270000000000001</v>
      </c>
      <c r="C15" s="39">
        <v>4.8760000000000003</v>
      </c>
      <c r="D15" s="38">
        <v>1.849</v>
      </c>
      <c r="E15" s="36" t="s">
        <v>5</v>
      </c>
    </row>
    <row r="16" spans="1:5" x14ac:dyDescent="0.25">
      <c r="A16" s="3" t="s">
        <v>22</v>
      </c>
      <c r="B16" s="39">
        <v>8.2449999999999992</v>
      </c>
      <c r="C16" s="39">
        <v>33.747</v>
      </c>
      <c r="D16" s="38">
        <v>25.501999999999999</v>
      </c>
      <c r="E16" s="36" t="s">
        <v>5</v>
      </c>
    </row>
    <row r="17" spans="1:5" x14ac:dyDescent="0.25">
      <c r="A17" s="3" t="s">
        <v>23</v>
      </c>
      <c r="B17" s="39">
        <v>1.857</v>
      </c>
      <c r="C17" s="39">
        <v>3.8140000000000001</v>
      </c>
      <c r="D17" s="39">
        <v>1.9570000000000001</v>
      </c>
      <c r="E17" s="36" t="s">
        <v>5</v>
      </c>
    </row>
    <row r="18" spans="1:5" x14ac:dyDescent="0.25">
      <c r="A18" s="3" t="s">
        <v>27</v>
      </c>
      <c r="B18" s="39">
        <v>250.07599999999999</v>
      </c>
      <c r="C18" s="39">
        <v>313.94400000000002</v>
      </c>
      <c r="D18" s="38">
        <v>63.863999999999997</v>
      </c>
      <c r="E18" s="36" t="s">
        <v>5</v>
      </c>
    </row>
    <row r="19" spans="1:5" x14ac:dyDescent="0.25">
      <c r="A19" s="3" t="s">
        <v>38</v>
      </c>
      <c r="B19" s="39">
        <v>610.91999999999996</v>
      </c>
      <c r="C19" s="39">
        <v>884.78</v>
      </c>
      <c r="D19" s="38">
        <v>273.86200000000002</v>
      </c>
      <c r="E19" s="36" t="s">
        <v>5</v>
      </c>
    </row>
    <row r="20" spans="1:5" ht="15.75" thickBot="1" x14ac:dyDescent="0.3">
      <c r="A20" s="3" t="s">
        <v>29</v>
      </c>
      <c r="B20" s="40">
        <v>133.14400000000001</v>
      </c>
      <c r="C20" s="40">
        <v>105.468</v>
      </c>
      <c r="D20" s="41">
        <v>-27.681000000000001</v>
      </c>
      <c r="E20" s="37" t="s">
        <v>5</v>
      </c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3A682-D6BF-4F6A-8899-BA571C471ADF}">
  <dimension ref="A1:H20"/>
  <sheetViews>
    <sheetView workbookViewId="0">
      <selection activeCell="A4" sqref="A4:A20"/>
    </sheetView>
  </sheetViews>
  <sheetFormatPr defaultRowHeight="15" x14ac:dyDescent="0.25"/>
  <cols>
    <col min="1" max="1" width="28.5703125" customWidth="1"/>
    <col min="2" max="2" width="31.28515625" customWidth="1"/>
    <col min="3" max="3" width="21.85546875" customWidth="1"/>
    <col min="4" max="4" width="18.140625" customWidth="1"/>
    <col min="5" max="5" width="15.140625" customWidth="1"/>
  </cols>
  <sheetData>
    <row r="1" spans="1:8" ht="15.75" thickBot="1" x14ac:dyDescent="0.3"/>
    <row r="2" spans="1:8" ht="45" x14ac:dyDescent="0.25">
      <c r="A2" s="44" t="s">
        <v>0</v>
      </c>
      <c r="B2" s="8" t="s">
        <v>2</v>
      </c>
      <c r="C2" s="9" t="s">
        <v>1</v>
      </c>
      <c r="D2" s="12" t="s">
        <v>3</v>
      </c>
      <c r="E2" s="46" t="s">
        <v>10</v>
      </c>
      <c r="F2" s="47"/>
      <c r="G2" s="47"/>
      <c r="H2" s="48"/>
    </row>
    <row r="3" spans="1:8" ht="90" x14ac:dyDescent="0.25">
      <c r="A3" s="45"/>
      <c r="B3" s="4" t="s">
        <v>4</v>
      </c>
      <c r="C3" s="2" t="s">
        <v>4</v>
      </c>
      <c r="D3" s="13" t="s">
        <v>4</v>
      </c>
      <c r="E3" s="2" t="s">
        <v>43</v>
      </c>
      <c r="F3" s="1" t="s">
        <v>44</v>
      </c>
      <c r="G3" s="1" t="s">
        <v>45</v>
      </c>
      <c r="H3" s="17" t="s">
        <v>46</v>
      </c>
    </row>
    <row r="4" spans="1:8" x14ac:dyDescent="0.25">
      <c r="A4" s="3" t="s">
        <v>7</v>
      </c>
      <c r="B4" s="5">
        <v>2039.672</v>
      </c>
      <c r="C4" s="6">
        <v>3022.011</v>
      </c>
      <c r="D4" s="14">
        <v>982.34799999999996</v>
      </c>
      <c r="E4" s="18" t="s">
        <v>5</v>
      </c>
      <c r="F4" s="10"/>
      <c r="G4" s="10"/>
      <c r="H4" s="19"/>
    </row>
    <row r="5" spans="1:8" x14ac:dyDescent="0.25">
      <c r="A5" s="3" t="s">
        <v>11</v>
      </c>
      <c r="B5" s="5">
        <v>830.87</v>
      </c>
      <c r="C5" s="5">
        <v>1212.6400000000001</v>
      </c>
      <c r="D5" s="14">
        <v>381.77300000000002</v>
      </c>
      <c r="E5" s="18" t="s">
        <v>5</v>
      </c>
      <c r="F5" s="10"/>
      <c r="G5" s="10"/>
      <c r="H5" s="19"/>
    </row>
    <row r="6" spans="1:8" x14ac:dyDescent="0.25">
      <c r="A6" s="3" t="s">
        <v>12</v>
      </c>
      <c r="B6" s="6">
        <v>504.19799999999998</v>
      </c>
      <c r="C6" s="6">
        <v>799.02599999999995</v>
      </c>
      <c r="D6" s="14">
        <v>294.82100000000003</v>
      </c>
      <c r="E6" s="18" t="s">
        <v>5</v>
      </c>
      <c r="F6" s="10"/>
      <c r="G6" s="10"/>
      <c r="H6" s="19"/>
    </row>
    <row r="7" spans="1:8" x14ac:dyDescent="0.25">
      <c r="A7" s="3" t="s">
        <v>13</v>
      </c>
      <c r="B7" s="6">
        <v>689.93100000000004</v>
      </c>
      <c r="C7" s="6">
        <v>1064.2619999999999</v>
      </c>
      <c r="D7" s="14">
        <v>374.32799999999997</v>
      </c>
      <c r="E7" s="18" t="s">
        <v>5</v>
      </c>
      <c r="F7" s="10"/>
      <c r="G7" s="10"/>
      <c r="H7" s="19"/>
    </row>
    <row r="8" spans="1:8" x14ac:dyDescent="0.25">
      <c r="A8" s="3" t="s">
        <v>14</v>
      </c>
      <c r="B8" s="6">
        <v>343.87700000000001</v>
      </c>
      <c r="C8" s="6">
        <v>584.17399999999998</v>
      </c>
      <c r="D8" s="15">
        <v>240.298</v>
      </c>
      <c r="E8" s="18" t="s">
        <v>5</v>
      </c>
      <c r="F8" s="10"/>
      <c r="G8" s="10"/>
      <c r="H8" s="19"/>
    </row>
    <row r="9" spans="1:8" x14ac:dyDescent="0.25">
      <c r="A9" s="3" t="s">
        <v>15</v>
      </c>
      <c r="B9" s="6">
        <v>656.31399999999996</v>
      </c>
      <c r="C9" s="7">
        <v>1000.872</v>
      </c>
      <c r="D9" s="15">
        <v>344.56</v>
      </c>
      <c r="E9" s="18"/>
      <c r="F9" s="10"/>
      <c r="G9" s="10"/>
      <c r="H9" s="19"/>
    </row>
    <row r="10" spans="1:8" x14ac:dyDescent="0.25">
      <c r="A10" s="3" t="s">
        <v>16</v>
      </c>
      <c r="B10" s="6">
        <v>928.69799999999998</v>
      </c>
      <c r="C10" s="6">
        <v>1478.3309999999999</v>
      </c>
      <c r="D10" s="15">
        <v>549.63300000000004</v>
      </c>
      <c r="E10" s="18"/>
      <c r="F10" s="10"/>
      <c r="G10" s="10"/>
      <c r="H10" s="19"/>
    </row>
    <row r="11" spans="1:8" x14ac:dyDescent="0.25">
      <c r="A11" s="3" t="s">
        <v>17</v>
      </c>
      <c r="B11" s="6">
        <v>219.768</v>
      </c>
      <c r="C11" s="6">
        <v>288.70100000000002</v>
      </c>
      <c r="D11" s="15">
        <v>68.938999999999993</v>
      </c>
      <c r="E11" s="18"/>
      <c r="F11" s="10"/>
      <c r="G11" s="10"/>
      <c r="H11" s="19"/>
    </row>
    <row r="12" spans="1:8" x14ac:dyDescent="0.25">
      <c r="A12" s="3" t="s">
        <v>18</v>
      </c>
      <c r="B12" s="6">
        <v>769.95500000000004</v>
      </c>
      <c r="C12" s="6">
        <v>1218.809</v>
      </c>
      <c r="D12" s="15">
        <v>448.85700000000003</v>
      </c>
      <c r="E12" s="18"/>
      <c r="F12" s="10"/>
      <c r="G12" s="10"/>
      <c r="H12" s="19"/>
    </row>
    <row r="13" spans="1:8" x14ac:dyDescent="0.25">
      <c r="A13" s="3" t="s">
        <v>19</v>
      </c>
      <c r="B13" s="6">
        <v>2294.4749999999999</v>
      </c>
      <c r="C13" s="6">
        <v>3394.3829999999998</v>
      </c>
      <c r="D13" s="15">
        <v>1099.902</v>
      </c>
      <c r="E13" s="18"/>
      <c r="F13" s="10"/>
      <c r="G13" s="10"/>
      <c r="H13" s="19"/>
    </row>
    <row r="14" spans="1:8" x14ac:dyDescent="0.25">
      <c r="A14" s="3" t="s">
        <v>20</v>
      </c>
      <c r="B14" s="6">
        <v>573.61400000000003</v>
      </c>
      <c r="C14" s="6">
        <v>975.89800000000002</v>
      </c>
      <c r="D14" s="14">
        <v>402.28399999999999</v>
      </c>
      <c r="E14" s="18">
        <v>233.07</v>
      </c>
      <c r="F14" s="10">
        <v>639.96</v>
      </c>
      <c r="G14" s="10">
        <v>410.49</v>
      </c>
      <c r="H14" s="19">
        <v>6922.2579999999998</v>
      </c>
    </row>
    <row r="15" spans="1:8" x14ac:dyDescent="0.25">
      <c r="A15" s="3" t="s">
        <v>21</v>
      </c>
      <c r="B15" s="6">
        <v>374.78</v>
      </c>
      <c r="C15" s="6">
        <v>644.31299999999999</v>
      </c>
      <c r="D15" s="14">
        <v>269.53300000000002</v>
      </c>
      <c r="E15" s="18">
        <v>333.92</v>
      </c>
      <c r="F15" s="10">
        <v>329.13</v>
      </c>
      <c r="G15" s="10">
        <v>296.01</v>
      </c>
      <c r="H15" s="19">
        <v>4434.5159999999996</v>
      </c>
    </row>
    <row r="16" spans="1:8" x14ac:dyDescent="0.25">
      <c r="A16" s="3" t="s">
        <v>22</v>
      </c>
      <c r="B16" s="5">
        <v>459.613</v>
      </c>
      <c r="C16" s="6">
        <v>758.47299999999996</v>
      </c>
      <c r="D16" s="14">
        <v>298.86</v>
      </c>
      <c r="E16" s="18">
        <v>247.83</v>
      </c>
      <c r="F16" s="10">
        <v>469.61</v>
      </c>
      <c r="G16" s="10">
        <v>348.2</v>
      </c>
      <c r="H16" s="19">
        <v>5670</v>
      </c>
    </row>
    <row r="17" spans="1:8" x14ac:dyDescent="0.25">
      <c r="A17" s="3" t="s">
        <v>23</v>
      </c>
      <c r="B17" s="6">
        <v>250.00800000000001</v>
      </c>
      <c r="C17" s="6">
        <v>444.71499999999997</v>
      </c>
      <c r="D17" s="15">
        <v>194.70699999999999</v>
      </c>
      <c r="E17" s="18">
        <v>279.7</v>
      </c>
      <c r="F17" s="10">
        <v>477.79</v>
      </c>
      <c r="G17" s="10">
        <v>363.01</v>
      </c>
      <c r="H17" s="19">
        <v>2440</v>
      </c>
    </row>
    <row r="18" spans="1:8" x14ac:dyDescent="0.25">
      <c r="A18" s="3" t="s">
        <v>28</v>
      </c>
      <c r="B18" s="6">
        <v>431.74700000000001</v>
      </c>
      <c r="C18" s="6">
        <v>662.74900000000002</v>
      </c>
      <c r="D18" s="14">
        <v>231.00800000000001</v>
      </c>
      <c r="E18" s="18"/>
      <c r="F18" s="10"/>
      <c r="G18" s="10"/>
      <c r="H18" s="19"/>
    </row>
    <row r="19" spans="1:8" x14ac:dyDescent="0.25">
      <c r="A19" s="3" t="s">
        <v>37</v>
      </c>
      <c r="B19" s="6">
        <v>573.28099999999995</v>
      </c>
      <c r="C19" s="6">
        <v>818.63699999999994</v>
      </c>
      <c r="D19" s="14">
        <v>245.36199999999999</v>
      </c>
      <c r="E19" s="18"/>
      <c r="F19" s="10"/>
      <c r="G19" s="10"/>
      <c r="H19" s="19"/>
    </row>
    <row r="20" spans="1:8" ht="15.75" thickBot="1" x14ac:dyDescent="0.3">
      <c r="A20" s="3" t="s">
        <v>30</v>
      </c>
      <c r="B20" s="6">
        <v>1054.134</v>
      </c>
      <c r="C20" s="6">
        <v>1706.366</v>
      </c>
      <c r="D20" s="14">
        <v>652.23099999999999</v>
      </c>
      <c r="E20" s="20"/>
      <c r="F20" s="21"/>
      <c r="G20" s="21"/>
      <c r="H20" s="22"/>
    </row>
  </sheetData>
  <mergeCells count="2">
    <mergeCell ref="A2:A3"/>
    <mergeCell ref="E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4714A-DAE1-4EC4-A737-6649C97CC2FD}">
  <dimension ref="A1:H20"/>
  <sheetViews>
    <sheetView workbookViewId="0">
      <selection activeCell="E2" sqref="E2:H20"/>
    </sheetView>
  </sheetViews>
  <sheetFormatPr defaultRowHeight="15" x14ac:dyDescent="0.25"/>
  <cols>
    <col min="1" max="1" width="28.5703125" customWidth="1"/>
    <col min="2" max="2" width="31.28515625" customWidth="1"/>
    <col min="3" max="3" width="21.85546875" customWidth="1"/>
    <col min="4" max="4" width="18.140625" customWidth="1"/>
    <col min="5" max="5" width="15" customWidth="1"/>
  </cols>
  <sheetData>
    <row r="1" spans="1:8" ht="15.75" thickBot="1" x14ac:dyDescent="0.3"/>
    <row r="2" spans="1:8" ht="45" x14ac:dyDescent="0.25">
      <c r="A2" s="44" t="s">
        <v>0</v>
      </c>
      <c r="B2" s="8" t="s">
        <v>2</v>
      </c>
      <c r="C2" s="9" t="s">
        <v>1</v>
      </c>
      <c r="D2" s="12" t="s">
        <v>3</v>
      </c>
      <c r="E2" s="46" t="s">
        <v>10</v>
      </c>
      <c r="F2" s="47"/>
      <c r="G2" s="47"/>
      <c r="H2" s="48"/>
    </row>
    <row r="3" spans="1:8" ht="90" x14ac:dyDescent="0.25">
      <c r="A3" s="45"/>
      <c r="B3" s="4"/>
      <c r="C3" s="2"/>
      <c r="D3" s="13"/>
      <c r="E3" s="2" t="s">
        <v>43</v>
      </c>
      <c r="F3" s="1" t="s">
        <v>44</v>
      </c>
      <c r="G3" s="1" t="s">
        <v>45</v>
      </c>
      <c r="H3" s="17" t="s">
        <v>46</v>
      </c>
    </row>
    <row r="4" spans="1:8" x14ac:dyDescent="0.25">
      <c r="A4" s="3" t="s">
        <v>7</v>
      </c>
      <c r="B4" s="5">
        <v>2304.5590000000002</v>
      </c>
      <c r="C4" s="6">
        <v>3377.0219999999999</v>
      </c>
      <c r="D4" s="14">
        <v>1072.4639999999999</v>
      </c>
      <c r="E4" s="18" t="s">
        <v>5</v>
      </c>
      <c r="F4" s="10"/>
      <c r="G4" s="10"/>
      <c r="H4" s="19"/>
    </row>
    <row r="5" spans="1:8" x14ac:dyDescent="0.25">
      <c r="A5" s="3" t="s">
        <v>11</v>
      </c>
      <c r="B5" s="5">
        <v>134.83099999999999</v>
      </c>
      <c r="C5" s="5">
        <v>284.21300000000002</v>
      </c>
      <c r="D5" s="14">
        <v>149.37700000000001</v>
      </c>
      <c r="E5" s="18" t="s">
        <v>5</v>
      </c>
      <c r="F5" s="10"/>
      <c r="G5" s="10"/>
      <c r="H5" s="19"/>
    </row>
    <row r="6" spans="1:8" x14ac:dyDescent="0.25">
      <c r="A6" s="3" t="s">
        <v>12</v>
      </c>
      <c r="B6" s="6">
        <v>628.09</v>
      </c>
      <c r="C6" s="6">
        <v>960.36900000000003</v>
      </c>
      <c r="D6" s="14">
        <v>332.28199999999998</v>
      </c>
      <c r="E6" s="18" t="s">
        <v>5</v>
      </c>
      <c r="F6" s="10"/>
      <c r="G6" s="10"/>
      <c r="H6" s="19"/>
    </row>
    <row r="7" spans="1:8" x14ac:dyDescent="0.25">
      <c r="A7" s="3" t="s">
        <v>13</v>
      </c>
      <c r="B7" s="6">
        <v>825.70100000000002</v>
      </c>
      <c r="C7" s="6">
        <v>1265.7249999999999</v>
      </c>
      <c r="D7" s="14">
        <v>440.029</v>
      </c>
      <c r="E7" s="18" t="s">
        <v>5</v>
      </c>
      <c r="F7" s="10"/>
      <c r="G7" s="10"/>
      <c r="H7" s="19"/>
    </row>
    <row r="8" spans="1:8" x14ac:dyDescent="0.25">
      <c r="A8" s="3" t="s">
        <v>14</v>
      </c>
      <c r="B8" s="6">
        <v>420.79500000000002</v>
      </c>
      <c r="C8" s="6">
        <v>629.71100000000001</v>
      </c>
      <c r="D8" s="15">
        <v>208.917</v>
      </c>
      <c r="E8" s="18" t="s">
        <v>5</v>
      </c>
      <c r="F8" s="10"/>
      <c r="G8" s="10"/>
      <c r="H8" s="19"/>
    </row>
    <row r="9" spans="1:8" x14ac:dyDescent="0.25">
      <c r="A9" s="3" t="s">
        <v>15</v>
      </c>
      <c r="B9" s="6">
        <v>771.15499999999997</v>
      </c>
      <c r="C9" s="7">
        <v>1192.2380000000001</v>
      </c>
      <c r="D9" s="15">
        <v>421.08600000000001</v>
      </c>
      <c r="E9" s="18"/>
      <c r="F9" s="10"/>
      <c r="G9" s="10"/>
      <c r="H9" s="19"/>
    </row>
    <row r="10" spans="1:8" x14ac:dyDescent="0.25">
      <c r="A10" s="3" t="s">
        <v>16</v>
      </c>
      <c r="B10" s="6">
        <v>1202.3489999999999</v>
      </c>
      <c r="C10" s="6">
        <v>1961.1179999999999</v>
      </c>
      <c r="D10" s="15">
        <v>758.76300000000003</v>
      </c>
      <c r="E10" s="18"/>
      <c r="F10" s="10"/>
      <c r="G10" s="10"/>
      <c r="H10" s="19"/>
    </row>
    <row r="11" spans="1:8" x14ac:dyDescent="0.25">
      <c r="A11" s="3" t="s">
        <v>17</v>
      </c>
      <c r="B11" s="6">
        <v>544.11199999999997</v>
      </c>
      <c r="C11" s="6">
        <v>827.74199999999996</v>
      </c>
      <c r="D11" s="15">
        <v>283.63299999999998</v>
      </c>
      <c r="E11" s="18"/>
      <c r="F11" s="10"/>
      <c r="G11" s="10"/>
      <c r="H11" s="19"/>
    </row>
    <row r="12" spans="1:8" x14ac:dyDescent="0.25">
      <c r="A12" s="3" t="s">
        <v>18</v>
      </c>
      <c r="B12" s="6">
        <v>1299.308</v>
      </c>
      <c r="C12" s="6">
        <v>1968.712</v>
      </c>
      <c r="D12" s="15">
        <v>669.40200000000004</v>
      </c>
      <c r="E12" s="18"/>
      <c r="F12" s="10"/>
      <c r="G12" s="10"/>
      <c r="H12" s="19"/>
    </row>
    <row r="13" spans="1:8" x14ac:dyDescent="0.25">
      <c r="A13" s="3" t="s">
        <v>19</v>
      </c>
      <c r="B13" s="6">
        <v>2615.0390000000002</v>
      </c>
      <c r="C13" s="6">
        <v>3931.2710000000002</v>
      </c>
      <c r="D13" s="15">
        <v>1316.231</v>
      </c>
      <c r="E13" s="18"/>
      <c r="F13" s="10"/>
      <c r="G13" s="10"/>
      <c r="H13" s="19"/>
    </row>
    <row r="14" spans="1:8" x14ac:dyDescent="0.25">
      <c r="A14" s="3" t="s">
        <v>20</v>
      </c>
      <c r="B14" s="6">
        <v>611.27099999999996</v>
      </c>
      <c r="C14" s="6">
        <v>1126.1600000000001</v>
      </c>
      <c r="D14" s="14">
        <v>514.88900000000001</v>
      </c>
      <c r="E14" s="18">
        <v>1889.806</v>
      </c>
      <c r="F14" s="10">
        <v>4301.4009999999998</v>
      </c>
      <c r="G14" s="10">
        <v>3080.4720000000002</v>
      </c>
      <c r="H14" s="19">
        <v>4949.6760000000004</v>
      </c>
    </row>
    <row r="15" spans="1:8" x14ac:dyDescent="0.25">
      <c r="A15" s="3" t="s">
        <v>21</v>
      </c>
      <c r="B15" s="6">
        <v>738.69399999999996</v>
      </c>
      <c r="C15" s="6">
        <v>1242.2149999999999</v>
      </c>
      <c r="D15" s="14">
        <v>503.52100000000002</v>
      </c>
      <c r="E15" s="18">
        <v>2749.384</v>
      </c>
      <c r="F15" s="10">
        <v>4571.3069999999998</v>
      </c>
      <c r="G15" s="10">
        <v>3493.32</v>
      </c>
      <c r="H15" s="19">
        <v>4245.1610000000001</v>
      </c>
    </row>
    <row r="16" spans="1:8" x14ac:dyDescent="0.25">
      <c r="A16" s="3" t="s">
        <v>22</v>
      </c>
      <c r="B16" s="5">
        <v>960.83399999999995</v>
      </c>
      <c r="C16" s="6">
        <v>1598.4949999999999</v>
      </c>
      <c r="D16" s="14">
        <v>637.66300000000001</v>
      </c>
      <c r="E16" s="18">
        <v>1625.0940000000001</v>
      </c>
      <c r="F16" s="10">
        <v>3145.252</v>
      </c>
      <c r="G16" s="10">
        <v>2479.462</v>
      </c>
      <c r="H16" s="19">
        <v>6808.2259999999997</v>
      </c>
    </row>
    <row r="17" spans="1:8" x14ac:dyDescent="0.25">
      <c r="A17" s="3" t="s">
        <v>23</v>
      </c>
      <c r="B17" s="6">
        <v>371.66899999999998</v>
      </c>
      <c r="C17" s="6">
        <v>639.02200000000005</v>
      </c>
      <c r="D17" s="15">
        <v>267.35300000000001</v>
      </c>
      <c r="E17" s="18">
        <v>1236.597</v>
      </c>
      <c r="F17" s="10">
        <v>2210.46</v>
      </c>
      <c r="G17" s="10">
        <v>1816.7370000000001</v>
      </c>
      <c r="H17" s="19">
        <v>1148</v>
      </c>
    </row>
    <row r="18" spans="1:8" x14ac:dyDescent="0.25">
      <c r="A18" s="3" t="s">
        <v>28</v>
      </c>
      <c r="B18" s="6">
        <v>646.49900000000002</v>
      </c>
      <c r="C18" s="6">
        <v>1030.357</v>
      </c>
      <c r="D18" s="14">
        <v>383.85899999999998</v>
      </c>
      <c r="E18" s="18"/>
      <c r="F18" s="10"/>
      <c r="G18" s="10"/>
      <c r="H18" s="19"/>
    </row>
    <row r="19" spans="1:8" x14ac:dyDescent="0.25">
      <c r="A19" s="3" t="s">
        <v>37</v>
      </c>
      <c r="B19" s="6">
        <v>726.803</v>
      </c>
      <c r="C19" s="6">
        <v>1101.556</v>
      </c>
      <c r="D19" s="14">
        <v>374.75099999999998</v>
      </c>
      <c r="E19" s="18"/>
      <c r="F19" s="10"/>
      <c r="G19" s="10"/>
      <c r="H19" s="19"/>
    </row>
    <row r="20" spans="1:8" ht="15.75" thickBot="1" x14ac:dyDescent="0.3">
      <c r="A20" s="3" t="s">
        <v>30</v>
      </c>
      <c r="B20" s="6">
        <v>855.70100000000002</v>
      </c>
      <c r="C20" s="6">
        <v>1310.6369999999999</v>
      </c>
      <c r="D20" s="14">
        <v>454.935</v>
      </c>
      <c r="E20" s="20"/>
      <c r="F20" s="21"/>
      <c r="G20" s="21"/>
      <c r="H20" s="22"/>
    </row>
  </sheetData>
  <mergeCells count="2">
    <mergeCell ref="A2:A3"/>
    <mergeCell ref="E2:H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0CCC4-DFBE-4624-8578-C5102370D361}">
  <dimension ref="A1:H20"/>
  <sheetViews>
    <sheetView workbookViewId="0">
      <selection activeCell="E23" sqref="E23"/>
    </sheetView>
  </sheetViews>
  <sheetFormatPr defaultRowHeight="15" x14ac:dyDescent="0.25"/>
  <cols>
    <col min="1" max="1" width="28.5703125" customWidth="1"/>
    <col min="2" max="2" width="31.28515625" customWidth="1"/>
    <col min="3" max="3" width="21.85546875" customWidth="1"/>
    <col min="4" max="4" width="18.140625" customWidth="1"/>
    <col min="5" max="5" width="15" customWidth="1"/>
  </cols>
  <sheetData>
    <row r="1" spans="1:8" ht="15.75" thickBot="1" x14ac:dyDescent="0.3"/>
    <row r="2" spans="1:8" ht="45" x14ac:dyDescent="0.25">
      <c r="A2" s="44" t="s">
        <v>0</v>
      </c>
      <c r="B2" s="8" t="s">
        <v>2</v>
      </c>
      <c r="C2" s="9" t="s">
        <v>1</v>
      </c>
      <c r="D2" s="12" t="s">
        <v>3</v>
      </c>
      <c r="E2" s="46" t="s">
        <v>10</v>
      </c>
      <c r="F2" s="47"/>
      <c r="G2" s="47"/>
      <c r="H2" s="48"/>
    </row>
    <row r="3" spans="1:8" ht="90" x14ac:dyDescent="0.25">
      <c r="A3" s="45"/>
      <c r="B3" s="4" t="s">
        <v>4</v>
      </c>
      <c r="C3" s="2" t="s">
        <v>4</v>
      </c>
      <c r="D3" s="13" t="s">
        <v>4</v>
      </c>
      <c r="E3" s="2" t="s">
        <v>43</v>
      </c>
      <c r="F3" s="1" t="s">
        <v>44</v>
      </c>
      <c r="G3" s="1" t="s">
        <v>45</v>
      </c>
      <c r="H3" s="17" t="s">
        <v>46</v>
      </c>
    </row>
    <row r="4" spans="1:8" x14ac:dyDescent="0.25">
      <c r="A4" s="3" t="s">
        <v>7</v>
      </c>
      <c r="B4" s="5">
        <v>2201.152</v>
      </c>
      <c r="C4" s="6">
        <v>3323.527</v>
      </c>
      <c r="D4" s="14">
        <v>1122.3699999999999</v>
      </c>
      <c r="E4" s="18" t="s">
        <v>5</v>
      </c>
      <c r="F4" s="10"/>
      <c r="G4" s="10"/>
      <c r="H4" s="19"/>
    </row>
    <row r="5" spans="1:8" x14ac:dyDescent="0.25">
      <c r="A5" s="3" t="s">
        <v>11</v>
      </c>
      <c r="B5" s="5">
        <v>631.50099999999998</v>
      </c>
      <c r="C5" s="5">
        <v>989.89499999999998</v>
      </c>
      <c r="D5" s="14">
        <v>358.39600000000002</v>
      </c>
      <c r="E5" s="18" t="s">
        <v>5</v>
      </c>
      <c r="F5" s="10"/>
      <c r="G5" s="10"/>
      <c r="H5" s="19"/>
    </row>
    <row r="6" spans="1:8" x14ac:dyDescent="0.25">
      <c r="A6" s="3" t="s">
        <v>12</v>
      </c>
      <c r="B6" s="6">
        <v>483.59</v>
      </c>
      <c r="C6" s="6">
        <v>731.56799999999998</v>
      </c>
      <c r="D6" s="14">
        <v>247.97800000000001</v>
      </c>
      <c r="E6" s="18" t="s">
        <v>5</v>
      </c>
      <c r="F6" s="10"/>
      <c r="G6" s="10"/>
      <c r="H6" s="19"/>
    </row>
    <row r="7" spans="1:8" x14ac:dyDescent="0.25">
      <c r="A7" s="3" t="s">
        <v>13</v>
      </c>
      <c r="B7" s="6">
        <v>773.173</v>
      </c>
      <c r="C7" s="6">
        <v>1137.327</v>
      </c>
      <c r="D7" s="14">
        <v>364.14800000000002</v>
      </c>
      <c r="E7" s="18" t="s">
        <v>5</v>
      </c>
      <c r="F7" s="10"/>
      <c r="G7" s="10"/>
      <c r="H7" s="19"/>
    </row>
    <row r="8" spans="1:8" x14ac:dyDescent="0.25">
      <c r="A8" s="3" t="s">
        <v>14</v>
      </c>
      <c r="B8" s="6">
        <v>232.65700000000001</v>
      </c>
      <c r="C8" s="6">
        <v>376.56</v>
      </c>
      <c r="D8" s="15">
        <v>143.90299999999999</v>
      </c>
      <c r="E8" s="18" t="s">
        <v>5</v>
      </c>
      <c r="F8" s="10"/>
      <c r="G8" s="10"/>
      <c r="H8" s="19"/>
    </row>
    <row r="9" spans="1:8" x14ac:dyDescent="0.25">
      <c r="A9" s="3" t="s">
        <v>15</v>
      </c>
      <c r="B9" s="6">
        <v>689.31799999999998</v>
      </c>
      <c r="C9" s="7">
        <v>1104.8520000000001</v>
      </c>
      <c r="D9" s="15">
        <v>415.53100000000001</v>
      </c>
      <c r="E9" s="18" t="s">
        <v>5</v>
      </c>
      <c r="F9" s="10"/>
      <c r="G9" s="10"/>
      <c r="H9" s="19"/>
    </row>
    <row r="10" spans="1:8" x14ac:dyDescent="0.25">
      <c r="A10" s="3" t="s">
        <v>16</v>
      </c>
      <c r="B10" s="6">
        <v>1100.721</v>
      </c>
      <c r="C10" s="6">
        <v>1778.8910000000001</v>
      </c>
      <c r="D10" s="15">
        <v>678.16099999999994</v>
      </c>
      <c r="E10" s="18"/>
      <c r="F10" s="10"/>
      <c r="G10" s="10"/>
      <c r="H10" s="19"/>
    </row>
    <row r="11" spans="1:8" x14ac:dyDescent="0.25">
      <c r="A11" s="3" t="s">
        <v>17</v>
      </c>
      <c r="B11" s="6">
        <v>562.27700000000004</v>
      </c>
      <c r="C11" s="6">
        <v>857.12099999999998</v>
      </c>
      <c r="D11" s="15">
        <v>294.84699999999998</v>
      </c>
      <c r="E11" s="18"/>
      <c r="F11" s="10"/>
      <c r="G11" s="10"/>
      <c r="H11" s="19"/>
    </row>
    <row r="12" spans="1:8" x14ac:dyDescent="0.25">
      <c r="A12" s="3" t="s">
        <v>18</v>
      </c>
      <c r="B12" s="6">
        <v>1053.749</v>
      </c>
      <c r="C12" s="6">
        <v>1584.173</v>
      </c>
      <c r="D12" s="15">
        <v>530.41700000000003</v>
      </c>
      <c r="E12" s="18"/>
      <c r="F12" s="10"/>
      <c r="G12" s="10"/>
      <c r="H12" s="19"/>
    </row>
    <row r="13" spans="1:8" x14ac:dyDescent="0.25">
      <c r="A13" s="3" t="s">
        <v>19</v>
      </c>
      <c r="B13" s="6">
        <v>2396.864</v>
      </c>
      <c r="C13" s="6">
        <v>3660.72</v>
      </c>
      <c r="D13" s="15">
        <v>1263.8530000000001</v>
      </c>
      <c r="E13" s="18"/>
      <c r="F13" s="10"/>
      <c r="G13" s="10"/>
      <c r="H13" s="19"/>
    </row>
    <row r="14" spans="1:8" x14ac:dyDescent="0.25">
      <c r="A14" s="3" t="s">
        <v>20</v>
      </c>
      <c r="B14" s="6">
        <v>793.80899999999997</v>
      </c>
      <c r="C14" s="6">
        <v>1320.057</v>
      </c>
      <c r="D14" s="14">
        <v>526.245</v>
      </c>
      <c r="E14" s="18">
        <v>7348.1909999999998</v>
      </c>
      <c r="F14" s="10">
        <v>12574.611999999999</v>
      </c>
      <c r="G14" s="10">
        <v>9744.4150000000009</v>
      </c>
      <c r="H14" s="19">
        <v>1760.646</v>
      </c>
    </row>
    <row r="15" spans="1:8" x14ac:dyDescent="0.25">
      <c r="A15" s="3" t="s">
        <v>21</v>
      </c>
      <c r="B15" s="6">
        <v>714.75199999999995</v>
      </c>
      <c r="C15" s="6">
        <v>1193.1759999999999</v>
      </c>
      <c r="D15" s="14">
        <v>478.42500000000001</v>
      </c>
      <c r="E15" s="18">
        <v>4311.1689999999999</v>
      </c>
      <c r="F15" s="10">
        <v>7485.3090000000002</v>
      </c>
      <c r="G15" s="10">
        <v>5987.6840000000002</v>
      </c>
      <c r="H15" s="19">
        <v>1941.742</v>
      </c>
    </row>
    <row r="16" spans="1:8" x14ac:dyDescent="0.25">
      <c r="A16" s="3" t="s">
        <v>22</v>
      </c>
      <c r="B16" s="5">
        <v>634.09400000000005</v>
      </c>
      <c r="C16" s="6">
        <v>1050.5909999999999</v>
      </c>
      <c r="D16" s="14">
        <v>416.49599999999998</v>
      </c>
      <c r="E16" s="18">
        <v>5370.0159999999996</v>
      </c>
      <c r="F16" s="10">
        <v>9136.6190000000006</v>
      </c>
      <c r="G16" s="10">
        <v>7113.43</v>
      </c>
      <c r="H16" s="19">
        <v>1362.268</v>
      </c>
    </row>
    <row r="17" spans="1:8" x14ac:dyDescent="0.25">
      <c r="A17" s="3" t="s">
        <v>23</v>
      </c>
      <c r="B17" s="6">
        <v>517.673</v>
      </c>
      <c r="C17" s="6">
        <v>860.23500000000001</v>
      </c>
      <c r="D17" s="15">
        <v>342.56</v>
      </c>
      <c r="E17" s="18">
        <v>3270.1590000000001</v>
      </c>
      <c r="F17" s="10">
        <v>4613.3389999999999</v>
      </c>
      <c r="G17" s="10">
        <v>3693.8380000000002</v>
      </c>
      <c r="H17" s="19">
        <v>2032</v>
      </c>
    </row>
    <row r="18" spans="1:8" x14ac:dyDescent="0.25">
      <c r="A18" s="3" t="s">
        <v>28</v>
      </c>
      <c r="B18" s="6">
        <v>507.279</v>
      </c>
      <c r="C18" s="6">
        <v>757.03499999999997</v>
      </c>
      <c r="D18" s="14">
        <v>249.75200000000001</v>
      </c>
      <c r="E18" s="18"/>
      <c r="F18" s="10"/>
      <c r="G18" s="10"/>
      <c r="H18" s="19"/>
    </row>
    <row r="19" spans="1:8" x14ac:dyDescent="0.25">
      <c r="A19" s="3" t="s">
        <v>37</v>
      </c>
      <c r="B19" s="6">
        <v>680.99</v>
      </c>
      <c r="C19" s="6">
        <v>1016.175</v>
      </c>
      <c r="D19" s="14">
        <v>335.17</v>
      </c>
      <c r="E19" s="18"/>
      <c r="F19" s="10"/>
      <c r="G19" s="10"/>
      <c r="H19" s="19"/>
    </row>
    <row r="20" spans="1:8" ht="15.75" thickBot="1" x14ac:dyDescent="0.3">
      <c r="A20" s="3" t="s">
        <v>30</v>
      </c>
      <c r="B20" s="6">
        <v>1174.6089999999999</v>
      </c>
      <c r="C20" s="6">
        <v>1814.306</v>
      </c>
      <c r="D20" s="14">
        <v>639.697</v>
      </c>
      <c r="E20" s="20"/>
      <c r="F20" s="21"/>
      <c r="G20" s="21"/>
      <c r="H20" s="22"/>
    </row>
  </sheetData>
  <mergeCells count="2">
    <mergeCell ref="A2:A3"/>
    <mergeCell ref="E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74719-2809-451C-8BBD-9AEC7064556D}">
  <dimension ref="A1:H20"/>
  <sheetViews>
    <sheetView workbookViewId="0">
      <selection activeCell="E2" sqref="E2:H20"/>
    </sheetView>
  </sheetViews>
  <sheetFormatPr defaultRowHeight="15" x14ac:dyDescent="0.25"/>
  <cols>
    <col min="1" max="1" width="28.5703125" customWidth="1"/>
    <col min="2" max="2" width="31.28515625" customWidth="1"/>
    <col min="3" max="3" width="21.85546875" customWidth="1"/>
    <col min="4" max="4" width="18.140625" customWidth="1"/>
    <col min="5" max="5" width="15.42578125" customWidth="1"/>
    <col min="6" max="6" width="11.5703125" customWidth="1"/>
    <col min="7" max="7" width="10.85546875" customWidth="1"/>
    <col min="8" max="8" width="12.42578125" customWidth="1"/>
  </cols>
  <sheetData>
    <row r="1" spans="1:8" ht="15.75" thickBot="1" x14ac:dyDescent="0.3"/>
    <row r="2" spans="1:8" ht="45" x14ac:dyDescent="0.25">
      <c r="A2" s="44" t="s">
        <v>0</v>
      </c>
      <c r="B2" s="8" t="s">
        <v>2</v>
      </c>
      <c r="C2" s="9" t="s">
        <v>1</v>
      </c>
      <c r="D2" s="12" t="s">
        <v>3</v>
      </c>
      <c r="E2" s="46" t="s">
        <v>10</v>
      </c>
      <c r="F2" s="47"/>
      <c r="G2" s="47"/>
      <c r="H2" s="48"/>
    </row>
    <row r="3" spans="1:8" ht="75" x14ac:dyDescent="0.25">
      <c r="A3" s="45"/>
      <c r="B3" s="4" t="s">
        <v>4</v>
      </c>
      <c r="C3" s="2" t="s">
        <v>4</v>
      </c>
      <c r="D3" s="13" t="s">
        <v>4</v>
      </c>
      <c r="E3" s="2" t="s">
        <v>43</v>
      </c>
      <c r="F3" s="1" t="s">
        <v>44</v>
      </c>
      <c r="G3" s="1" t="s">
        <v>45</v>
      </c>
      <c r="H3" s="17" t="s">
        <v>46</v>
      </c>
    </row>
    <row r="4" spans="1:8" x14ac:dyDescent="0.25">
      <c r="A4" s="3" t="s">
        <v>7</v>
      </c>
      <c r="B4" s="5">
        <v>2242.39</v>
      </c>
      <c r="C4" s="6">
        <v>3477.9650000000001</v>
      </c>
      <c r="D4" s="14">
        <v>1235.576</v>
      </c>
      <c r="E4" s="18" t="s">
        <v>5</v>
      </c>
      <c r="F4" s="10"/>
      <c r="G4" s="10"/>
      <c r="H4" s="19"/>
    </row>
    <row r="5" spans="1:8" x14ac:dyDescent="0.25">
      <c r="A5" s="3" t="s">
        <v>11</v>
      </c>
      <c r="B5" s="5">
        <v>751.59500000000003</v>
      </c>
      <c r="C5" s="5">
        <v>1185.5119999999999</v>
      </c>
      <c r="D5" s="14">
        <v>433.91899999999998</v>
      </c>
      <c r="E5" s="18" t="s">
        <v>5</v>
      </c>
      <c r="F5" s="10"/>
      <c r="G5" s="10"/>
      <c r="H5" s="19"/>
    </row>
    <row r="6" spans="1:8" x14ac:dyDescent="0.25">
      <c r="A6" s="3" t="s">
        <v>12</v>
      </c>
      <c r="B6" s="6">
        <v>747.16899999999998</v>
      </c>
      <c r="C6" s="6">
        <v>1156.9949999999999</v>
      </c>
      <c r="D6" s="14">
        <v>409.82600000000002</v>
      </c>
      <c r="E6" s="18" t="s">
        <v>5</v>
      </c>
      <c r="F6" s="10"/>
      <c r="G6" s="10"/>
      <c r="H6" s="19"/>
    </row>
    <row r="7" spans="1:8" x14ac:dyDescent="0.25">
      <c r="A7" s="3" t="s">
        <v>13</v>
      </c>
      <c r="B7" s="6">
        <v>876.46699999999998</v>
      </c>
      <c r="C7" s="6">
        <v>1367.117</v>
      </c>
      <c r="D7" s="14">
        <v>490.65300000000002</v>
      </c>
      <c r="E7" s="18" t="s">
        <v>5</v>
      </c>
      <c r="F7" s="10"/>
      <c r="G7" s="10"/>
      <c r="H7" s="19"/>
    </row>
    <row r="8" spans="1:8" x14ac:dyDescent="0.25">
      <c r="A8" s="3" t="s">
        <v>14</v>
      </c>
      <c r="B8" s="6">
        <v>457.57499999999999</v>
      </c>
      <c r="C8" s="6">
        <v>751.22500000000002</v>
      </c>
      <c r="D8" s="15">
        <v>293.64999999999998</v>
      </c>
      <c r="E8" s="18" t="s">
        <v>5</v>
      </c>
      <c r="F8" s="10"/>
      <c r="G8" s="10"/>
      <c r="H8" s="19"/>
    </row>
    <row r="9" spans="1:8" x14ac:dyDescent="0.25">
      <c r="A9" s="3" t="s">
        <v>15</v>
      </c>
      <c r="B9" s="6">
        <v>773.14800000000002</v>
      </c>
      <c r="C9" s="7">
        <v>1212.596</v>
      </c>
      <c r="D9" s="15">
        <v>439.44900000000001</v>
      </c>
      <c r="E9" s="18"/>
      <c r="F9" s="10"/>
      <c r="G9" s="10"/>
      <c r="H9" s="19"/>
    </row>
    <row r="10" spans="1:8" x14ac:dyDescent="0.25">
      <c r="A10" s="3" t="s">
        <v>16</v>
      </c>
      <c r="B10" s="6">
        <v>1192.328</v>
      </c>
      <c r="C10" s="6">
        <v>1953.502</v>
      </c>
      <c r="D10" s="15">
        <v>761.17499999999995</v>
      </c>
      <c r="E10" s="18"/>
      <c r="F10" s="10"/>
      <c r="G10" s="10"/>
      <c r="H10" s="19"/>
    </row>
    <row r="11" spans="1:8" x14ac:dyDescent="0.25">
      <c r="A11" s="3" t="s">
        <v>17</v>
      </c>
      <c r="B11" s="6">
        <v>775.39300000000003</v>
      </c>
      <c r="C11" s="6">
        <v>1233.8810000000001</v>
      </c>
      <c r="D11" s="15">
        <v>458.48599999999999</v>
      </c>
      <c r="E11" s="18"/>
      <c r="F11" s="10"/>
      <c r="G11" s="10"/>
      <c r="H11" s="19"/>
    </row>
    <row r="12" spans="1:8" x14ac:dyDescent="0.25">
      <c r="A12" s="3" t="s">
        <v>18</v>
      </c>
      <c r="B12" s="6">
        <v>1434.559</v>
      </c>
      <c r="C12" s="6">
        <v>2286.0140000000001</v>
      </c>
      <c r="D12" s="15">
        <v>851.45699999999999</v>
      </c>
      <c r="E12" s="18"/>
      <c r="F12" s="10"/>
      <c r="G12" s="10"/>
      <c r="H12" s="19"/>
    </row>
    <row r="13" spans="1:8" x14ac:dyDescent="0.25">
      <c r="A13" s="3" t="s">
        <v>19</v>
      </c>
      <c r="B13" s="6">
        <v>2483.6640000000002</v>
      </c>
      <c r="C13" s="6">
        <v>3879.1</v>
      </c>
      <c r="D13" s="15">
        <v>1395.4369999999999</v>
      </c>
      <c r="E13" s="18"/>
      <c r="F13" s="10"/>
      <c r="G13" s="10"/>
      <c r="H13" s="19"/>
    </row>
    <row r="14" spans="1:8" x14ac:dyDescent="0.25">
      <c r="A14" s="3" t="s">
        <v>20</v>
      </c>
      <c r="B14" s="6">
        <v>834.94200000000001</v>
      </c>
      <c r="C14" s="6">
        <v>1375.43</v>
      </c>
      <c r="D14" s="14">
        <v>540.49400000000003</v>
      </c>
      <c r="E14" s="18">
        <v>7620.8770000000004</v>
      </c>
      <c r="F14" s="10">
        <v>14989.934999999999</v>
      </c>
      <c r="G14" s="10">
        <v>10346.987999999999</v>
      </c>
      <c r="H14" s="19">
        <v>-172.376</v>
      </c>
    </row>
    <row r="15" spans="1:8" x14ac:dyDescent="0.25">
      <c r="A15" s="3" t="s">
        <v>21</v>
      </c>
      <c r="B15" s="6">
        <v>631.38699999999994</v>
      </c>
      <c r="C15" s="6">
        <v>1017.628</v>
      </c>
      <c r="D15" s="14">
        <v>386.24099999999999</v>
      </c>
      <c r="E15" s="18">
        <v>4217.366</v>
      </c>
      <c r="F15" s="10">
        <v>9275.7189999999991</v>
      </c>
      <c r="G15" s="10">
        <v>7639.5389999999998</v>
      </c>
      <c r="H15" s="19">
        <v>44.581000000000003</v>
      </c>
    </row>
    <row r="16" spans="1:8" x14ac:dyDescent="0.25">
      <c r="A16" s="3" t="s">
        <v>22</v>
      </c>
      <c r="B16" s="5">
        <v>823.34199999999998</v>
      </c>
      <c r="C16" s="6">
        <v>1435.6990000000001</v>
      </c>
      <c r="D16" s="14">
        <v>612.35299999999995</v>
      </c>
      <c r="E16" s="18">
        <v>6372.9309999999996</v>
      </c>
      <c r="F16" s="10">
        <v>12494.65</v>
      </c>
      <c r="G16" s="10">
        <v>9147.4279999999999</v>
      </c>
      <c r="H16" s="19">
        <v>1838.67</v>
      </c>
    </row>
    <row r="17" spans="1:8" x14ac:dyDescent="0.25">
      <c r="A17" s="3" t="s">
        <v>23</v>
      </c>
      <c r="B17" s="6">
        <v>366.68900000000002</v>
      </c>
      <c r="C17" s="6">
        <v>532.49199999999996</v>
      </c>
      <c r="D17" s="15">
        <v>165.80500000000001</v>
      </c>
      <c r="E17" s="18">
        <v>2734.2339999999999</v>
      </c>
      <c r="F17" s="10">
        <v>6210.4660000000003</v>
      </c>
      <c r="G17" s="10">
        <v>4535.4679999999998</v>
      </c>
      <c r="H17" s="19">
        <v>-293.87099999999998</v>
      </c>
    </row>
    <row r="18" spans="1:8" x14ac:dyDescent="0.25">
      <c r="A18" s="3" t="s">
        <v>28</v>
      </c>
      <c r="B18" s="6">
        <v>604.91</v>
      </c>
      <c r="C18" s="6">
        <v>996.37599999999998</v>
      </c>
      <c r="D18" s="14">
        <v>391.464</v>
      </c>
      <c r="E18" s="18"/>
      <c r="F18" s="10"/>
      <c r="G18" s="10"/>
      <c r="H18" s="19"/>
    </row>
    <row r="19" spans="1:8" x14ac:dyDescent="0.25">
      <c r="A19" s="3" t="s">
        <v>37</v>
      </c>
      <c r="B19" s="6">
        <v>897.42200000000003</v>
      </c>
      <c r="C19" s="6">
        <v>1420.9749999999999</v>
      </c>
      <c r="D19" s="14">
        <v>523.55499999999995</v>
      </c>
      <c r="E19" s="18"/>
      <c r="F19" s="10"/>
      <c r="G19" s="10"/>
      <c r="H19" s="19"/>
    </row>
    <row r="20" spans="1:8" ht="15.75" thickBot="1" x14ac:dyDescent="0.3">
      <c r="A20" s="3" t="s">
        <v>30</v>
      </c>
      <c r="B20" s="6">
        <v>1356.941</v>
      </c>
      <c r="C20" s="6">
        <v>2152.6410000000001</v>
      </c>
      <c r="D20" s="14">
        <v>795.70600000000002</v>
      </c>
      <c r="E20" s="20"/>
      <c r="F20" s="21"/>
      <c r="G20" s="21"/>
      <c r="H20" s="22"/>
    </row>
  </sheetData>
  <mergeCells count="2">
    <mergeCell ref="A2:A3"/>
    <mergeCell ref="E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027AA-5CCD-42C4-84DF-D005FA51CE35}">
  <dimension ref="A1:H22"/>
  <sheetViews>
    <sheetView workbookViewId="0">
      <selection activeCell="B18" sqref="B18"/>
    </sheetView>
  </sheetViews>
  <sheetFormatPr defaultRowHeight="15" x14ac:dyDescent="0.25"/>
  <cols>
    <col min="1" max="1" width="28.5703125" customWidth="1"/>
    <col min="2" max="2" width="31.28515625" customWidth="1"/>
    <col min="3" max="3" width="21.85546875" customWidth="1"/>
    <col min="4" max="4" width="18.140625" customWidth="1"/>
    <col min="5" max="5" width="13.5703125" customWidth="1"/>
    <col min="7" max="7" width="12.28515625" customWidth="1"/>
    <col min="8" max="8" width="13.28515625" customWidth="1"/>
  </cols>
  <sheetData>
    <row r="1" spans="1:8" ht="15.75" thickBot="1" x14ac:dyDescent="0.3"/>
    <row r="2" spans="1:8" ht="45" x14ac:dyDescent="0.25">
      <c r="A2" s="44" t="s">
        <v>0</v>
      </c>
      <c r="B2" s="8" t="s">
        <v>2</v>
      </c>
      <c r="C2" s="9" t="s">
        <v>1</v>
      </c>
      <c r="D2" s="12" t="s">
        <v>3</v>
      </c>
      <c r="E2" s="46" t="s">
        <v>10</v>
      </c>
      <c r="F2" s="47"/>
      <c r="G2" s="47"/>
      <c r="H2" s="48"/>
    </row>
    <row r="3" spans="1:8" ht="30" x14ac:dyDescent="0.25">
      <c r="A3" s="45"/>
      <c r="B3" s="4" t="s">
        <v>4</v>
      </c>
      <c r="C3" s="2" t="s">
        <v>4</v>
      </c>
      <c r="D3" s="13" t="s">
        <v>4</v>
      </c>
      <c r="E3" s="23" t="s">
        <v>39</v>
      </c>
      <c r="F3" s="11" t="s">
        <v>40</v>
      </c>
      <c r="G3" s="11" t="s">
        <v>41</v>
      </c>
      <c r="H3" s="24" t="s">
        <v>42</v>
      </c>
    </row>
    <row r="4" spans="1:8" x14ac:dyDescent="0.25">
      <c r="A4" s="3" t="s">
        <v>7</v>
      </c>
      <c r="B4" s="5">
        <v>2029.846</v>
      </c>
      <c r="C4" s="6">
        <v>3195.2840000000001</v>
      </c>
      <c r="D4" s="14">
        <v>1165.443</v>
      </c>
      <c r="E4" s="18" t="s">
        <v>5</v>
      </c>
      <c r="F4" s="10"/>
      <c r="G4" s="10"/>
      <c r="H4" s="19"/>
    </row>
    <row r="5" spans="1:8" x14ac:dyDescent="0.25">
      <c r="A5" s="3" t="s">
        <v>11</v>
      </c>
      <c r="B5" s="5">
        <v>640.06600000000003</v>
      </c>
      <c r="C5" s="5">
        <v>991.22400000000005</v>
      </c>
      <c r="D5" s="14">
        <v>351.15899999999999</v>
      </c>
      <c r="E5" s="18" t="s">
        <v>5</v>
      </c>
      <c r="F5" s="10"/>
      <c r="G5" s="10"/>
      <c r="H5" s="19"/>
    </row>
    <row r="6" spans="1:8" x14ac:dyDescent="0.25">
      <c r="A6" s="3" t="s">
        <v>12</v>
      </c>
      <c r="B6" s="6">
        <v>605.62599999999998</v>
      </c>
      <c r="C6" s="6">
        <v>890.14099999999996</v>
      </c>
      <c r="D6" s="14">
        <v>284.50799999999998</v>
      </c>
      <c r="E6" s="18" t="s">
        <v>5</v>
      </c>
      <c r="F6" s="10"/>
      <c r="G6" s="10"/>
      <c r="H6" s="19"/>
    </row>
    <row r="7" spans="1:8" x14ac:dyDescent="0.25">
      <c r="A7" s="3" t="s">
        <v>13</v>
      </c>
      <c r="B7" s="6">
        <v>830.923</v>
      </c>
      <c r="C7" s="6">
        <v>1340.231</v>
      </c>
      <c r="D7" s="14">
        <v>509.315</v>
      </c>
      <c r="E7" s="18" t="s">
        <v>5</v>
      </c>
      <c r="F7" s="10"/>
      <c r="G7" s="10"/>
      <c r="H7" s="19"/>
    </row>
    <row r="8" spans="1:8" x14ac:dyDescent="0.25">
      <c r="A8" s="3" t="s">
        <v>14</v>
      </c>
      <c r="B8" s="6">
        <v>453.16699999999997</v>
      </c>
      <c r="C8" s="6">
        <v>780.96699999999998</v>
      </c>
      <c r="D8" s="15">
        <v>327.79700000000003</v>
      </c>
      <c r="E8" s="18" t="s">
        <v>5</v>
      </c>
      <c r="F8" s="10"/>
      <c r="G8" s="10"/>
      <c r="H8" s="19"/>
    </row>
    <row r="9" spans="1:8" x14ac:dyDescent="0.25">
      <c r="A9" s="3" t="s">
        <v>15</v>
      </c>
      <c r="B9" s="6">
        <v>724.85799999999995</v>
      </c>
      <c r="C9" s="7">
        <v>1131.5650000000001</v>
      </c>
      <c r="D9" s="15">
        <v>406.70499999999998</v>
      </c>
      <c r="E9" s="18"/>
      <c r="F9" s="10"/>
      <c r="G9" s="10"/>
      <c r="H9" s="19"/>
    </row>
    <row r="10" spans="1:8" x14ac:dyDescent="0.25">
      <c r="A10" s="3" t="s">
        <v>16</v>
      </c>
      <c r="B10" s="6">
        <v>1316.4449999999999</v>
      </c>
      <c r="C10" s="6">
        <v>2143.2550000000001</v>
      </c>
      <c r="D10" s="15">
        <v>826.80899999999997</v>
      </c>
      <c r="E10" s="18"/>
      <c r="F10" s="10"/>
      <c r="G10" s="10"/>
      <c r="H10" s="19"/>
    </row>
    <row r="11" spans="1:8" x14ac:dyDescent="0.25">
      <c r="A11" s="3" t="s">
        <v>17</v>
      </c>
      <c r="B11" s="6">
        <v>695.25099999999998</v>
      </c>
      <c r="C11" s="6">
        <v>1137.069</v>
      </c>
      <c r="D11" s="15">
        <v>441.81900000000002</v>
      </c>
      <c r="E11" s="18"/>
      <c r="F11" s="10"/>
      <c r="G11" s="10"/>
      <c r="H11" s="19"/>
    </row>
    <row r="12" spans="1:8" x14ac:dyDescent="0.25">
      <c r="A12" s="3" t="s">
        <v>18</v>
      </c>
      <c r="B12" s="6">
        <v>1250.9269999999999</v>
      </c>
      <c r="C12" s="6">
        <v>1973.413</v>
      </c>
      <c r="D12" s="15">
        <v>722.49199999999996</v>
      </c>
      <c r="E12" s="18"/>
      <c r="F12" s="10"/>
      <c r="G12" s="10"/>
      <c r="H12" s="19"/>
    </row>
    <row r="13" spans="1:8" x14ac:dyDescent="0.25">
      <c r="A13" s="3" t="s">
        <v>19</v>
      </c>
      <c r="B13" s="6">
        <v>2312.7919999999999</v>
      </c>
      <c r="C13" s="6">
        <v>3726.0430000000001</v>
      </c>
      <c r="D13" s="15">
        <v>1413.252</v>
      </c>
      <c r="E13" s="18"/>
      <c r="F13" s="10"/>
      <c r="G13" s="10"/>
      <c r="H13" s="19"/>
    </row>
    <row r="14" spans="1:8" x14ac:dyDescent="0.25">
      <c r="A14" s="3" t="s">
        <v>20</v>
      </c>
      <c r="B14" s="6">
        <v>664.81700000000001</v>
      </c>
      <c r="C14" s="6">
        <v>1074.0409999999999</v>
      </c>
      <c r="D14" s="14">
        <v>409.22399999999999</v>
      </c>
      <c r="E14" s="18">
        <v>7100.8280000000004</v>
      </c>
      <c r="F14" s="10">
        <v>14046.200999999999</v>
      </c>
      <c r="G14" s="10">
        <v>10495.153</v>
      </c>
      <c r="H14" s="19">
        <v>1720</v>
      </c>
    </row>
    <row r="15" spans="1:8" x14ac:dyDescent="0.25">
      <c r="A15" s="3" t="s">
        <v>21</v>
      </c>
      <c r="B15" s="6">
        <v>688.43600000000004</v>
      </c>
      <c r="C15" s="6">
        <v>1100.0630000000001</v>
      </c>
      <c r="D15" s="14">
        <v>411.63</v>
      </c>
      <c r="E15" s="18">
        <v>4993.1149999999998</v>
      </c>
      <c r="F15" s="10">
        <v>9163.4249999999993</v>
      </c>
      <c r="G15" s="10">
        <v>7060.6</v>
      </c>
      <c r="H15" s="19">
        <v>1190</v>
      </c>
    </row>
    <row r="16" spans="1:8" x14ac:dyDescent="0.25">
      <c r="A16" s="3" t="s">
        <v>22</v>
      </c>
      <c r="B16" s="5">
        <v>865.40700000000004</v>
      </c>
      <c r="C16" s="6">
        <v>1323.963</v>
      </c>
      <c r="D16" s="14">
        <v>458.56200000000001</v>
      </c>
      <c r="E16" s="18">
        <v>5858.0469999999996</v>
      </c>
      <c r="F16" s="10">
        <v>11602.851000000001</v>
      </c>
      <c r="G16" s="10">
        <v>8723.7569999999996</v>
      </c>
      <c r="H16" s="19">
        <v>176</v>
      </c>
    </row>
    <row r="17" spans="1:8" x14ac:dyDescent="0.25">
      <c r="A17" s="3" t="s">
        <v>23</v>
      </c>
      <c r="B17" s="6">
        <v>403.774</v>
      </c>
      <c r="C17" s="6">
        <v>626.30399999999997</v>
      </c>
      <c r="D17" s="15">
        <v>222.53299999999999</v>
      </c>
      <c r="E17" s="18">
        <v>2560.2840000000001</v>
      </c>
      <c r="F17" s="10">
        <v>5128.4570000000003</v>
      </c>
      <c r="G17" s="10">
        <v>4080.0309999999999</v>
      </c>
      <c r="H17" s="19">
        <v>540</v>
      </c>
    </row>
    <row r="18" spans="1:8" x14ac:dyDescent="0.25">
      <c r="A18" s="3" t="s">
        <v>25</v>
      </c>
      <c r="B18" s="6">
        <v>1.5429999999999999</v>
      </c>
      <c r="C18" s="6">
        <v>3.0870000000000002</v>
      </c>
      <c r="D18" s="14">
        <v>1.5429999999999999</v>
      </c>
      <c r="E18" s="18">
        <v>1.4239999999999999</v>
      </c>
      <c r="F18" s="10">
        <v>22.364000000000001</v>
      </c>
      <c r="G18" s="10">
        <v>13.393000000000001</v>
      </c>
      <c r="H18" s="19"/>
    </row>
    <row r="19" spans="1:8" x14ac:dyDescent="0.25">
      <c r="A19" s="3" t="s">
        <v>28</v>
      </c>
      <c r="B19" s="6">
        <v>712.42499999999995</v>
      </c>
      <c r="C19" s="6">
        <v>1204.2739999999999</v>
      </c>
      <c r="D19" s="14">
        <v>491.85</v>
      </c>
      <c r="E19" s="18"/>
      <c r="F19" s="10"/>
      <c r="G19" s="10"/>
      <c r="H19" s="19"/>
    </row>
    <row r="20" spans="1:8" x14ac:dyDescent="0.25">
      <c r="A20" s="3" t="s">
        <v>37</v>
      </c>
      <c r="B20" s="6">
        <v>678.10199999999998</v>
      </c>
      <c r="C20" s="6">
        <v>1075.674</v>
      </c>
      <c r="D20" s="14">
        <v>397.57299999999998</v>
      </c>
      <c r="E20" s="18"/>
      <c r="F20" s="10"/>
      <c r="G20" s="10"/>
      <c r="H20" s="19"/>
    </row>
    <row r="21" spans="1:8" x14ac:dyDescent="0.25">
      <c r="A21" s="3" t="s">
        <v>30</v>
      </c>
      <c r="B21" s="6">
        <v>1177.9010000000001</v>
      </c>
      <c r="C21" s="6">
        <v>1974.45</v>
      </c>
      <c r="D21" s="14">
        <v>796.55</v>
      </c>
      <c r="E21" s="18"/>
      <c r="F21" s="10"/>
      <c r="G21" s="10"/>
      <c r="H21" s="19"/>
    </row>
    <row r="22" spans="1:8" ht="15.75" thickBot="1" x14ac:dyDescent="0.3">
      <c r="A22" s="3" t="s">
        <v>35</v>
      </c>
      <c r="B22" s="5">
        <v>2.4249999999999998</v>
      </c>
      <c r="C22" s="6">
        <v>2.4249999999999998</v>
      </c>
      <c r="D22" s="14" t="s">
        <v>5</v>
      </c>
      <c r="E22" s="20">
        <v>1.5469999999999999</v>
      </c>
      <c r="F22" s="21">
        <v>3.06</v>
      </c>
      <c r="G22" s="21">
        <v>1.9159999999999999</v>
      </c>
      <c r="H22" s="22">
        <v>18.065000000000001</v>
      </c>
    </row>
  </sheetData>
  <mergeCells count="2">
    <mergeCell ref="E2:H2"/>
    <mergeCell ref="A2:A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DF3C6-C121-459A-B3D9-7FDC1E6D542D}">
  <dimension ref="A1:H24"/>
  <sheetViews>
    <sheetView workbookViewId="0">
      <selection activeCell="B2" activeCellId="2" sqref="D2:D24 C2:C24 B2:B24"/>
    </sheetView>
  </sheetViews>
  <sheetFormatPr defaultRowHeight="15" x14ac:dyDescent="0.25"/>
  <cols>
    <col min="1" max="1" width="28.5703125" customWidth="1"/>
    <col min="2" max="2" width="31.28515625" customWidth="1"/>
    <col min="3" max="3" width="21.85546875" customWidth="1"/>
    <col min="4" max="4" width="18.140625" customWidth="1"/>
    <col min="5" max="5" width="13.28515625" customWidth="1"/>
    <col min="7" max="7" width="10.5703125" customWidth="1"/>
    <col min="8" max="8" width="10.42578125" customWidth="1"/>
  </cols>
  <sheetData>
    <row r="1" spans="1:8" ht="15.75" thickBot="1" x14ac:dyDescent="0.3"/>
    <row r="2" spans="1:8" ht="45" x14ac:dyDescent="0.25">
      <c r="A2" s="44" t="s">
        <v>0</v>
      </c>
      <c r="B2" s="25" t="s">
        <v>2</v>
      </c>
      <c r="C2" s="30" t="s">
        <v>1</v>
      </c>
      <c r="D2" s="25" t="s">
        <v>3</v>
      </c>
      <c r="E2" s="49" t="s">
        <v>10</v>
      </c>
      <c r="F2" s="50"/>
      <c r="G2" s="50"/>
      <c r="H2" s="51"/>
    </row>
    <row r="3" spans="1:8" ht="75" x14ac:dyDescent="0.25">
      <c r="A3" s="45"/>
      <c r="B3" s="26" t="s">
        <v>4</v>
      </c>
      <c r="C3" s="31" t="s">
        <v>4</v>
      </c>
      <c r="D3" s="26" t="s">
        <v>4</v>
      </c>
      <c r="E3" s="33" t="s">
        <v>43</v>
      </c>
      <c r="F3" s="16" t="s">
        <v>44</v>
      </c>
      <c r="G3" s="16" t="s">
        <v>45</v>
      </c>
      <c r="H3" s="34" t="s">
        <v>46</v>
      </c>
    </row>
    <row r="4" spans="1:8" x14ac:dyDescent="0.25">
      <c r="A4" s="3" t="s">
        <v>7</v>
      </c>
      <c r="B4" s="27">
        <v>2211.192</v>
      </c>
      <c r="C4" s="28">
        <v>3462.6990000000001</v>
      </c>
      <c r="D4" s="27">
        <v>1251.5060000000001</v>
      </c>
      <c r="E4" s="18" t="s">
        <v>5</v>
      </c>
      <c r="F4" s="10"/>
      <c r="G4" s="10"/>
      <c r="H4" s="19"/>
    </row>
    <row r="5" spans="1:8" x14ac:dyDescent="0.25">
      <c r="A5" s="3" t="s">
        <v>11</v>
      </c>
      <c r="B5" s="27">
        <v>872.88199999999995</v>
      </c>
      <c r="C5" s="27">
        <v>1361.5319999999999</v>
      </c>
      <c r="D5" s="27">
        <v>488.64600000000002</v>
      </c>
      <c r="E5" s="18" t="s">
        <v>5</v>
      </c>
      <c r="F5" s="10"/>
      <c r="G5" s="10"/>
      <c r="H5" s="19"/>
    </row>
    <row r="6" spans="1:8" x14ac:dyDescent="0.25">
      <c r="A6" s="3" t="s">
        <v>12</v>
      </c>
      <c r="B6" s="28">
        <v>707.88099999999997</v>
      </c>
      <c r="C6" s="28">
        <v>1143.2249999999999</v>
      </c>
      <c r="D6" s="27">
        <v>435.34399999999999</v>
      </c>
      <c r="E6" s="18" t="s">
        <v>5</v>
      </c>
      <c r="F6" s="10"/>
      <c r="G6" s="10"/>
      <c r="H6" s="19"/>
    </row>
    <row r="7" spans="1:8" x14ac:dyDescent="0.25">
      <c r="A7" s="3" t="s">
        <v>13</v>
      </c>
      <c r="B7" s="28">
        <v>1796.79</v>
      </c>
      <c r="C7" s="28">
        <v>2397.038</v>
      </c>
      <c r="D7" s="27">
        <v>600.23800000000006</v>
      </c>
      <c r="E7" s="18" t="s">
        <v>5</v>
      </c>
      <c r="F7" s="10"/>
      <c r="G7" s="10"/>
      <c r="H7" s="19"/>
    </row>
    <row r="8" spans="1:8" x14ac:dyDescent="0.25">
      <c r="A8" s="3" t="s">
        <v>14</v>
      </c>
      <c r="B8" s="28">
        <v>401.77600000000001</v>
      </c>
      <c r="C8" s="28">
        <v>662.24199999999996</v>
      </c>
      <c r="D8" s="28">
        <v>260.46800000000002</v>
      </c>
      <c r="E8" s="18" t="s">
        <v>5</v>
      </c>
      <c r="F8" s="10"/>
      <c r="G8" s="10"/>
      <c r="H8" s="19"/>
    </row>
    <row r="9" spans="1:8" x14ac:dyDescent="0.25">
      <c r="A9" s="3" t="s">
        <v>15</v>
      </c>
      <c r="B9" s="28">
        <v>758.46900000000005</v>
      </c>
      <c r="C9" s="35">
        <v>1231.587</v>
      </c>
      <c r="D9" s="28">
        <v>473.12299999999999</v>
      </c>
      <c r="E9" s="18"/>
      <c r="F9" s="10"/>
      <c r="G9" s="10"/>
      <c r="H9" s="19"/>
    </row>
    <row r="10" spans="1:8" x14ac:dyDescent="0.25">
      <c r="A10" s="3" t="s">
        <v>16</v>
      </c>
      <c r="B10" s="28">
        <v>1139.309</v>
      </c>
      <c r="C10" s="28">
        <v>1930.9369999999999</v>
      </c>
      <c r="D10" s="28">
        <v>791.62300000000005</v>
      </c>
      <c r="E10" s="18"/>
      <c r="F10" s="10"/>
      <c r="G10" s="10"/>
      <c r="H10" s="19"/>
    </row>
    <row r="11" spans="1:8" x14ac:dyDescent="0.25">
      <c r="A11" s="3" t="s">
        <v>17</v>
      </c>
      <c r="B11" s="28">
        <v>510.48200000000003</v>
      </c>
      <c r="C11" s="28">
        <v>815.70399999999995</v>
      </c>
      <c r="D11" s="28">
        <v>305.22000000000003</v>
      </c>
      <c r="E11" s="18"/>
      <c r="F11" s="10"/>
      <c r="G11" s="10"/>
      <c r="H11" s="19"/>
    </row>
    <row r="12" spans="1:8" x14ac:dyDescent="0.25">
      <c r="A12" s="3" t="s">
        <v>18</v>
      </c>
      <c r="B12" s="28">
        <v>1218.1949999999999</v>
      </c>
      <c r="C12" s="28">
        <v>1889.0889999999999</v>
      </c>
      <c r="D12" s="28">
        <v>670.89499999999998</v>
      </c>
      <c r="E12" s="18"/>
      <c r="F12" s="10"/>
      <c r="G12" s="10"/>
      <c r="H12" s="19"/>
    </row>
    <row r="13" spans="1:8" x14ac:dyDescent="0.25">
      <c r="A13" s="3" t="s">
        <v>19</v>
      </c>
      <c r="B13" s="28">
        <v>2606.0650000000001</v>
      </c>
      <c r="C13" s="28">
        <v>4059.9250000000002</v>
      </c>
      <c r="D13" s="28">
        <v>1453.857</v>
      </c>
      <c r="E13" s="18"/>
      <c r="F13" s="10"/>
      <c r="G13" s="10"/>
      <c r="H13" s="19"/>
    </row>
    <row r="14" spans="1:8" x14ac:dyDescent="0.25">
      <c r="A14" s="3" t="s">
        <v>20</v>
      </c>
      <c r="B14" s="28">
        <v>688.702</v>
      </c>
      <c r="C14" s="28">
        <v>1093.6479999999999</v>
      </c>
      <c r="D14" s="27">
        <v>404.947</v>
      </c>
      <c r="E14" s="18">
        <v>7288.9189999999999</v>
      </c>
      <c r="F14" s="10">
        <v>14284.228999999999</v>
      </c>
      <c r="G14" s="10">
        <v>10420.045</v>
      </c>
      <c r="H14" s="19">
        <v>-1996.6559999999999</v>
      </c>
    </row>
    <row r="15" spans="1:8" x14ac:dyDescent="0.25">
      <c r="A15" s="3" t="s">
        <v>21</v>
      </c>
      <c r="B15" s="28">
        <v>578.15099999999995</v>
      </c>
      <c r="C15" s="28">
        <v>835.26400000000001</v>
      </c>
      <c r="D15" s="27">
        <v>257.11</v>
      </c>
      <c r="E15" s="18">
        <v>5705.0720000000001</v>
      </c>
      <c r="F15" s="10">
        <v>11629.831</v>
      </c>
      <c r="G15" s="10">
        <v>7582.6880000000001</v>
      </c>
      <c r="H15" s="19">
        <v>-2785.893</v>
      </c>
    </row>
    <row r="16" spans="1:8" x14ac:dyDescent="0.25">
      <c r="A16" s="3" t="s">
        <v>22</v>
      </c>
      <c r="B16" s="27">
        <v>1009.866</v>
      </c>
      <c r="C16" s="28">
        <v>1623.2629999999999</v>
      </c>
      <c r="D16" s="27">
        <v>613.39099999999996</v>
      </c>
      <c r="E16" s="18">
        <v>7735.44</v>
      </c>
      <c r="F16" s="10">
        <v>15875.473</v>
      </c>
      <c r="G16" s="10">
        <v>11284.195</v>
      </c>
      <c r="H16" s="19">
        <v>-1031.8489999999999</v>
      </c>
    </row>
    <row r="17" spans="1:8" x14ac:dyDescent="0.25">
      <c r="A17" s="3" t="s">
        <v>23</v>
      </c>
      <c r="B17" s="28">
        <v>634.17399999999998</v>
      </c>
      <c r="C17" s="28">
        <v>960.76599999999996</v>
      </c>
      <c r="D17" s="28">
        <v>326.58999999999997</v>
      </c>
      <c r="E17" s="18">
        <v>4717.6120000000001</v>
      </c>
      <c r="F17" s="10">
        <v>8391.0010000000002</v>
      </c>
      <c r="G17" s="10">
        <v>6204.8720000000003</v>
      </c>
      <c r="H17" s="19">
        <v>0.97</v>
      </c>
    </row>
    <row r="18" spans="1:8" x14ac:dyDescent="0.25">
      <c r="A18" s="3" t="s">
        <v>25</v>
      </c>
      <c r="B18" s="28">
        <v>770.15700000000004</v>
      </c>
      <c r="C18" s="28">
        <v>1270.6969999999999</v>
      </c>
      <c r="D18" s="27">
        <v>500.54</v>
      </c>
      <c r="E18" s="18">
        <v>755.28</v>
      </c>
      <c r="F18" s="10">
        <v>2407.41</v>
      </c>
      <c r="G18" s="10">
        <v>1645.1</v>
      </c>
      <c r="H18" s="19">
        <v>6518.71</v>
      </c>
    </row>
    <row r="19" spans="1:8" x14ac:dyDescent="0.25">
      <c r="A19" s="3" t="s">
        <v>27</v>
      </c>
      <c r="B19" s="28">
        <v>693.07899999999995</v>
      </c>
      <c r="C19" s="28">
        <v>1179.366</v>
      </c>
      <c r="D19" s="27">
        <v>486.286</v>
      </c>
      <c r="E19" s="18"/>
      <c r="F19" s="10"/>
      <c r="G19" s="10"/>
      <c r="H19" s="19"/>
    </row>
    <row r="20" spans="1:8" x14ac:dyDescent="0.25">
      <c r="A20" s="3" t="s">
        <v>38</v>
      </c>
      <c r="B20" s="28">
        <v>1024.396</v>
      </c>
      <c r="C20" s="28">
        <v>1618.096</v>
      </c>
      <c r="D20" s="27">
        <v>593.70600000000002</v>
      </c>
      <c r="E20" s="18"/>
      <c r="F20" s="10"/>
      <c r="G20" s="10"/>
      <c r="H20" s="19"/>
    </row>
    <row r="21" spans="1:8" x14ac:dyDescent="0.25">
      <c r="A21" s="3" t="s">
        <v>29</v>
      </c>
      <c r="B21" s="28">
        <v>1300.51</v>
      </c>
      <c r="C21" s="28">
        <v>2074.6379999999999</v>
      </c>
      <c r="D21" s="27">
        <v>774.13099999999997</v>
      </c>
      <c r="E21" s="18"/>
      <c r="F21" s="10"/>
      <c r="G21" s="10"/>
      <c r="H21" s="19"/>
    </row>
    <row r="22" spans="1:8" x14ac:dyDescent="0.25">
      <c r="A22" s="3" t="s">
        <v>32</v>
      </c>
      <c r="B22" s="27">
        <v>470.91399999999999</v>
      </c>
      <c r="C22" s="28">
        <v>766.17399999999998</v>
      </c>
      <c r="D22" s="27">
        <v>295.26100000000002</v>
      </c>
      <c r="E22" s="18">
        <v>1120.54</v>
      </c>
      <c r="F22" s="10">
        <v>2317.5540000000001</v>
      </c>
      <c r="G22" s="10">
        <v>1859.6569999999999</v>
      </c>
      <c r="H22" s="19">
        <v>4160.3230000000003</v>
      </c>
    </row>
    <row r="23" spans="1:8" x14ac:dyDescent="0.25">
      <c r="A23" s="3" t="s">
        <v>33</v>
      </c>
      <c r="B23" s="28">
        <v>0.89400000000000002</v>
      </c>
      <c r="C23" s="28">
        <v>1.508</v>
      </c>
      <c r="D23" s="28" t="s">
        <v>5</v>
      </c>
      <c r="E23" s="18"/>
      <c r="F23" s="10"/>
      <c r="G23" s="10"/>
      <c r="H23" s="19">
        <v>10.321999999999999</v>
      </c>
    </row>
    <row r="24" spans="1:8" ht="15.75" thickBot="1" x14ac:dyDescent="0.3">
      <c r="A24" s="3" t="s">
        <v>36</v>
      </c>
      <c r="B24" s="29">
        <v>927.46</v>
      </c>
      <c r="C24" s="32">
        <v>1536.5740000000001</v>
      </c>
      <c r="D24" s="29">
        <v>609.11400000000003</v>
      </c>
      <c r="E24" s="20">
        <v>1108.2850000000001</v>
      </c>
      <c r="F24" s="21">
        <v>2454.0509999999999</v>
      </c>
      <c r="G24" s="21">
        <v>1725.1759999999999</v>
      </c>
      <c r="H24" s="22">
        <v>8688.3870000000006</v>
      </c>
    </row>
  </sheetData>
  <mergeCells count="2">
    <mergeCell ref="E2:H2"/>
    <mergeCell ref="A2:A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D693D-17E3-430D-AD6F-4EE2A2DC5A04}">
  <dimension ref="A1:B32"/>
  <sheetViews>
    <sheetView tabSelected="1" workbookViewId="0">
      <selection activeCell="I29" sqref="I29"/>
    </sheetView>
  </sheetViews>
  <sheetFormatPr defaultRowHeight="15" x14ac:dyDescent="0.25"/>
  <cols>
    <col min="1" max="1" width="32.7109375" customWidth="1"/>
    <col min="2" max="2" width="27.140625" style="52" customWidth="1"/>
  </cols>
  <sheetData>
    <row r="1" spans="1:2" ht="15.75" thickBot="1" x14ac:dyDescent="0.3"/>
    <row r="2" spans="1:2" x14ac:dyDescent="0.25">
      <c r="A2" s="44" t="s">
        <v>0</v>
      </c>
      <c r="B2" s="60" t="s">
        <v>49</v>
      </c>
    </row>
    <row r="3" spans="1:2" x14ac:dyDescent="0.25">
      <c r="A3" s="45"/>
      <c r="B3" s="61"/>
    </row>
    <row r="4" spans="1:2" x14ac:dyDescent="0.25">
      <c r="A4" s="53" t="s">
        <v>7</v>
      </c>
      <c r="B4" s="54">
        <v>1260264.8899999999</v>
      </c>
    </row>
    <row r="5" spans="1:2" x14ac:dyDescent="0.25">
      <c r="A5" s="53" t="s">
        <v>11</v>
      </c>
      <c r="B5" s="54">
        <v>557448.64000000013</v>
      </c>
    </row>
    <row r="6" spans="1:2" x14ac:dyDescent="0.25">
      <c r="A6" s="53" t="s">
        <v>12</v>
      </c>
      <c r="B6" s="55">
        <v>577896.41999999993</v>
      </c>
    </row>
    <row r="7" spans="1:2" x14ac:dyDescent="0.25">
      <c r="A7" s="53" t="s">
        <v>13</v>
      </c>
      <c r="B7" s="55">
        <v>719834.74999999977</v>
      </c>
    </row>
    <row r="8" spans="1:2" x14ac:dyDescent="0.25">
      <c r="A8" s="53" t="s">
        <v>14</v>
      </c>
      <c r="B8" s="54">
        <v>646733.77</v>
      </c>
    </row>
    <row r="9" spans="1:2" x14ac:dyDescent="0.25">
      <c r="A9" s="53" t="s">
        <v>15</v>
      </c>
      <c r="B9" s="55">
        <v>741517.15</v>
      </c>
    </row>
    <row r="10" spans="1:2" x14ac:dyDescent="0.25">
      <c r="A10" s="53" t="s">
        <v>16</v>
      </c>
      <c r="B10" s="55">
        <v>854875.23</v>
      </c>
    </row>
    <row r="11" spans="1:2" x14ac:dyDescent="0.25">
      <c r="A11" s="53" t="s">
        <v>17</v>
      </c>
      <c r="B11" s="55">
        <v>558597</v>
      </c>
    </row>
    <row r="12" spans="1:2" x14ac:dyDescent="0.25">
      <c r="A12" s="53" t="s">
        <v>18</v>
      </c>
      <c r="B12" s="55">
        <v>910801.34</v>
      </c>
    </row>
    <row r="13" spans="1:2" x14ac:dyDescent="0.25">
      <c r="A13" s="53" t="s">
        <v>19</v>
      </c>
      <c r="B13" s="55">
        <v>1718532.39</v>
      </c>
    </row>
    <row r="14" spans="1:2" x14ac:dyDescent="0.25">
      <c r="A14" s="53" t="s">
        <v>50</v>
      </c>
      <c r="B14" s="55">
        <v>244944.26</v>
      </c>
    </row>
    <row r="15" spans="1:2" x14ac:dyDescent="0.25">
      <c r="A15" s="53" t="s">
        <v>51</v>
      </c>
      <c r="B15" s="55">
        <v>230163.2999999997</v>
      </c>
    </row>
    <row r="16" spans="1:2" x14ac:dyDescent="0.25">
      <c r="A16" s="53" t="s">
        <v>47</v>
      </c>
      <c r="B16" s="55">
        <v>426732.47999999882</v>
      </c>
    </row>
    <row r="17" spans="1:2" x14ac:dyDescent="0.25">
      <c r="A17" s="53" t="s">
        <v>48</v>
      </c>
      <c r="B17" s="55">
        <v>1257934.1399999999</v>
      </c>
    </row>
    <row r="18" spans="1:2" x14ac:dyDescent="0.25">
      <c r="A18" s="53" t="s">
        <v>20</v>
      </c>
      <c r="B18" s="55">
        <v>1219896.79</v>
      </c>
    </row>
    <row r="19" spans="1:2" x14ac:dyDescent="0.25">
      <c r="A19" s="53" t="s">
        <v>21</v>
      </c>
      <c r="B19" s="55">
        <v>699215.80999999982</v>
      </c>
    </row>
    <row r="20" spans="1:2" x14ac:dyDescent="0.25">
      <c r="A20" s="53" t="s">
        <v>22</v>
      </c>
      <c r="B20" s="55">
        <v>1135702.99</v>
      </c>
    </row>
    <row r="21" spans="1:2" x14ac:dyDescent="0.25">
      <c r="A21" s="53" t="s">
        <v>23</v>
      </c>
      <c r="B21" s="55">
        <v>705815.56</v>
      </c>
    </row>
    <row r="22" spans="1:2" x14ac:dyDescent="0.25">
      <c r="A22" s="53" t="s">
        <v>24</v>
      </c>
      <c r="B22" s="55">
        <v>407991.47000000114</v>
      </c>
    </row>
    <row r="23" spans="1:2" x14ac:dyDescent="0.25">
      <c r="A23" s="53" t="s">
        <v>26</v>
      </c>
      <c r="B23" s="55">
        <v>1913030.6</v>
      </c>
    </row>
    <row r="24" spans="1:2" x14ac:dyDescent="0.25">
      <c r="A24" s="53" t="s">
        <v>28</v>
      </c>
      <c r="B24" s="55">
        <v>690476.74999999907</v>
      </c>
    </row>
    <row r="25" spans="1:2" x14ac:dyDescent="0.25">
      <c r="A25" s="53" t="s">
        <v>37</v>
      </c>
      <c r="B25" s="55">
        <v>1116029.29</v>
      </c>
    </row>
    <row r="26" spans="1:2" x14ac:dyDescent="0.25">
      <c r="A26" s="53" t="s">
        <v>30</v>
      </c>
      <c r="B26" s="54">
        <v>1159972.1200000001</v>
      </c>
    </row>
    <row r="27" spans="1:2" x14ac:dyDescent="0.25">
      <c r="A27" s="53" t="s">
        <v>31</v>
      </c>
      <c r="B27" s="55">
        <v>1859401.34</v>
      </c>
    </row>
    <row r="28" spans="1:2" x14ac:dyDescent="0.25">
      <c r="A28" s="53" t="s">
        <v>32</v>
      </c>
      <c r="B28" s="55">
        <v>1721204.62</v>
      </c>
    </row>
    <row r="29" spans="1:2" x14ac:dyDescent="0.25">
      <c r="A29" s="53" t="s">
        <v>33</v>
      </c>
      <c r="B29" s="55">
        <v>1317561.96</v>
      </c>
    </row>
    <row r="30" spans="1:2" x14ac:dyDescent="0.25">
      <c r="A30" s="53" t="s">
        <v>34</v>
      </c>
      <c r="B30" s="56">
        <v>880117.17</v>
      </c>
    </row>
    <row r="31" spans="1:2" x14ac:dyDescent="0.25">
      <c r="A31" s="57" t="s">
        <v>36</v>
      </c>
      <c r="B31" s="56">
        <v>1403995.25</v>
      </c>
    </row>
    <row r="32" spans="1:2" x14ac:dyDescent="0.25">
      <c r="A32" s="58" t="s">
        <v>52</v>
      </c>
      <c r="B32" s="59">
        <f>SUM(B4:B31)</f>
        <v>26936687.480000004</v>
      </c>
    </row>
  </sheetData>
  <mergeCells count="2">
    <mergeCell ref="A2:A3"/>
    <mergeCell ref="B2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июль19</vt:lpstr>
      <vt:lpstr>август19</vt:lpstr>
      <vt:lpstr>сентябрь19</vt:lpstr>
      <vt:lpstr>октябрь19</vt:lpstr>
      <vt:lpstr>ноябрь19</vt:lpstr>
      <vt:lpstr>декабрь19</vt:lpstr>
      <vt:lpstr>январь20</vt:lpstr>
      <vt:lpstr>декабрь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2021-01-18T10:20:19Z</dcterms:modified>
</cp:coreProperties>
</file>